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chwartz\Desktop\Golf 17-18\Halloween 17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E54" i="1"/>
  <c r="E53" i="1"/>
  <c r="E52" i="1"/>
  <c r="E51" i="1"/>
  <c r="E50" i="1"/>
  <c r="Q46" i="1"/>
  <c r="Q45" i="1"/>
  <c r="Q44" i="1"/>
  <c r="Q43" i="1"/>
  <c r="Q42" i="1"/>
  <c r="K46" i="1"/>
  <c r="K45" i="1"/>
  <c r="K44" i="1"/>
  <c r="K43" i="1"/>
  <c r="K42" i="1"/>
  <c r="E46" i="1"/>
  <c r="E45" i="1"/>
  <c r="E44" i="1"/>
  <c r="E43" i="1"/>
  <c r="E42" i="1"/>
  <c r="Q38" i="1"/>
  <c r="Q37" i="1"/>
  <c r="Q36" i="1"/>
  <c r="Q35" i="1"/>
  <c r="Q34" i="1"/>
  <c r="K38" i="1"/>
  <c r="K37" i="1"/>
  <c r="K36" i="1"/>
  <c r="K35" i="1"/>
  <c r="K34" i="1"/>
  <c r="E38" i="1"/>
  <c r="E37" i="1"/>
  <c r="E36" i="1"/>
  <c r="E35" i="1"/>
  <c r="E34" i="1"/>
  <c r="Q30" i="1"/>
  <c r="Q29" i="1"/>
  <c r="Q28" i="1"/>
  <c r="Q27" i="1"/>
  <c r="Q26" i="1"/>
  <c r="K30" i="1"/>
  <c r="K29" i="1"/>
  <c r="K28" i="1"/>
  <c r="K27" i="1"/>
  <c r="K26" i="1"/>
  <c r="E30" i="1"/>
  <c r="E29" i="1"/>
  <c r="E28" i="1"/>
  <c r="E27" i="1"/>
  <c r="E26" i="1"/>
  <c r="Q22" i="1"/>
  <c r="Q21" i="1"/>
  <c r="Q20" i="1"/>
  <c r="Q19" i="1"/>
  <c r="Q18" i="1"/>
  <c r="K22" i="1"/>
  <c r="K21" i="1"/>
  <c r="K20" i="1"/>
  <c r="K19" i="1"/>
  <c r="K18" i="1"/>
  <c r="E22" i="1"/>
  <c r="E21" i="1"/>
  <c r="E20" i="1"/>
  <c r="E19" i="1"/>
  <c r="E18" i="1"/>
  <c r="Q14" i="1"/>
  <c r="Q13" i="1"/>
  <c r="Q12" i="1"/>
  <c r="Q11" i="1"/>
  <c r="Q10" i="1"/>
  <c r="K14" i="1"/>
  <c r="K13" i="1"/>
  <c r="K12" i="1"/>
  <c r="K11" i="1"/>
  <c r="K10" i="1"/>
  <c r="E14" i="1"/>
  <c r="E13" i="1"/>
  <c r="E12" i="1"/>
  <c r="E11" i="1"/>
  <c r="E10" i="1"/>
  <c r="Q6" i="1"/>
  <c r="Q5" i="1"/>
  <c r="Q4" i="1"/>
  <c r="Q3" i="1"/>
  <c r="Q2" i="1"/>
  <c r="K6" i="1"/>
  <c r="K5" i="1"/>
  <c r="K4" i="1"/>
  <c r="K3" i="1"/>
  <c r="K2" i="1"/>
  <c r="E6" i="1"/>
  <c r="E5" i="1"/>
  <c r="E4" i="1"/>
  <c r="E3" i="1"/>
  <c r="E2" i="1"/>
  <c r="Q78" i="1"/>
  <c r="K78" i="1"/>
  <c r="E78" i="1"/>
  <c r="Q77" i="1"/>
  <c r="K77" i="1"/>
  <c r="E77" i="1"/>
  <c r="Q76" i="1"/>
  <c r="K76" i="1"/>
  <c r="E76" i="1"/>
  <c r="Q75" i="1"/>
  <c r="K75" i="1"/>
  <c r="E75" i="1"/>
  <c r="Q74" i="1"/>
  <c r="K74" i="1"/>
  <c r="E74" i="1"/>
  <c r="P73" i="1"/>
  <c r="O73" i="1"/>
  <c r="Q73" i="1" s="1"/>
  <c r="J73" i="1"/>
  <c r="I73" i="1"/>
  <c r="D73" i="1"/>
  <c r="C73" i="1"/>
  <c r="E73" i="1" s="1"/>
  <c r="Q70" i="1"/>
  <c r="K70" i="1"/>
  <c r="Q69" i="1"/>
  <c r="K69" i="1"/>
  <c r="Q68" i="1"/>
  <c r="K68" i="1"/>
  <c r="Q67" i="1"/>
  <c r="K67" i="1"/>
  <c r="Q66" i="1"/>
  <c r="K66" i="1"/>
  <c r="P65" i="1"/>
  <c r="Q65" i="1" s="1"/>
  <c r="O65" i="1"/>
  <c r="J65" i="1"/>
  <c r="I65" i="1"/>
  <c r="D65" i="1"/>
  <c r="C65" i="1"/>
  <c r="P57" i="1"/>
  <c r="O57" i="1"/>
  <c r="J57" i="1"/>
  <c r="I57" i="1"/>
  <c r="D57" i="1"/>
  <c r="C57" i="1"/>
  <c r="P49" i="1"/>
  <c r="O49" i="1"/>
  <c r="J49" i="1"/>
  <c r="I49" i="1"/>
  <c r="D49" i="1"/>
  <c r="C49" i="1"/>
  <c r="P41" i="1"/>
  <c r="O41" i="1"/>
  <c r="J41" i="1"/>
  <c r="I41" i="1"/>
  <c r="D41" i="1"/>
  <c r="C41" i="1"/>
  <c r="P33" i="1"/>
  <c r="O33" i="1"/>
  <c r="J33" i="1"/>
  <c r="I33" i="1"/>
  <c r="D33" i="1"/>
  <c r="C33" i="1"/>
  <c r="P25" i="1"/>
  <c r="O25" i="1"/>
  <c r="J25" i="1"/>
  <c r="I25" i="1"/>
  <c r="D25" i="1"/>
  <c r="C25" i="1"/>
  <c r="P17" i="1"/>
  <c r="O17" i="1"/>
  <c r="J17" i="1"/>
  <c r="I17" i="1"/>
  <c r="D17" i="1"/>
  <c r="C17" i="1"/>
  <c r="P9" i="1"/>
  <c r="O9" i="1"/>
  <c r="J9" i="1"/>
  <c r="I9" i="1"/>
  <c r="D9" i="1"/>
  <c r="C9" i="1"/>
  <c r="P1" i="1"/>
  <c r="O1" i="1"/>
  <c r="J1" i="1"/>
  <c r="I1" i="1"/>
  <c r="D1" i="1"/>
  <c r="C1" i="1"/>
  <c r="Q57" i="1" l="1"/>
  <c r="Q41" i="1"/>
  <c r="K65" i="1"/>
  <c r="Q49" i="1"/>
  <c r="E65" i="1"/>
  <c r="K73" i="1"/>
  <c r="E25" i="1"/>
  <c r="Q33" i="1"/>
  <c r="E17" i="1"/>
  <c r="K9" i="1"/>
  <c r="E9" i="1"/>
  <c r="K1" i="1"/>
  <c r="K57" i="1"/>
  <c r="E57" i="1"/>
  <c r="K49" i="1"/>
  <c r="E49" i="1"/>
  <c r="K41" i="1"/>
  <c r="E41" i="1"/>
  <c r="K33" i="1"/>
  <c r="E33" i="1"/>
  <c r="Q25" i="1"/>
  <c r="K25" i="1"/>
  <c r="Q17" i="1"/>
  <c r="K17" i="1"/>
  <c r="Q9" i="1"/>
  <c r="Q1" i="1"/>
  <c r="E1" i="1"/>
</calcChain>
</file>

<file path=xl/sharedStrings.xml><?xml version="1.0" encoding="utf-8"?>
<sst xmlns="http://schemas.openxmlformats.org/spreadsheetml/2006/main" count="211" uniqueCount="180">
  <si>
    <t>Aledo</t>
  </si>
  <si>
    <t>Chisholm Trail</t>
  </si>
  <si>
    <t>Vasquez</t>
  </si>
  <si>
    <t>Willard</t>
  </si>
  <si>
    <t>Evan</t>
  </si>
  <si>
    <t>Pennington</t>
  </si>
  <si>
    <t>Joseph</t>
  </si>
  <si>
    <t>Ben</t>
  </si>
  <si>
    <t>Huxtable</t>
  </si>
  <si>
    <t>Devin</t>
  </si>
  <si>
    <t>Ray</t>
  </si>
  <si>
    <t>Boswell</t>
  </si>
  <si>
    <t>CHHS</t>
  </si>
  <si>
    <t>Braden</t>
  </si>
  <si>
    <t>Taylor</t>
  </si>
  <si>
    <t>Gavin</t>
  </si>
  <si>
    <t>Hogan</t>
  </si>
  <si>
    <t>Cade</t>
  </si>
  <si>
    <t>Deborah</t>
  </si>
  <si>
    <t>Jackson</t>
  </si>
  <si>
    <t>Logan</t>
  </si>
  <si>
    <t>James</t>
  </si>
  <si>
    <t>Bernard</t>
  </si>
  <si>
    <t>Thomas</t>
  </si>
  <si>
    <t>Demers</t>
  </si>
  <si>
    <t>Frenship</t>
  </si>
  <si>
    <t>Holbrook</t>
  </si>
  <si>
    <t>Canyon</t>
  </si>
  <si>
    <t>Winters</t>
  </si>
  <si>
    <t>Brian</t>
  </si>
  <si>
    <t>Boles</t>
  </si>
  <si>
    <t>Piland</t>
  </si>
  <si>
    <t>Jayce</t>
  </si>
  <si>
    <t>Hargrove</t>
  </si>
  <si>
    <t>Dustin</t>
  </si>
  <si>
    <t>Anderson</t>
  </si>
  <si>
    <t>Ryan</t>
  </si>
  <si>
    <t>Ziegler</t>
  </si>
  <si>
    <t>Jack</t>
  </si>
  <si>
    <t>Will</t>
  </si>
  <si>
    <t>Blake</t>
  </si>
  <si>
    <t>Luke</t>
  </si>
  <si>
    <t>Jacob</t>
  </si>
  <si>
    <t>John</t>
  </si>
  <si>
    <t>Cole</t>
  </si>
  <si>
    <t>Grossl</t>
  </si>
  <si>
    <t>Noah</t>
  </si>
  <si>
    <t>Smith</t>
  </si>
  <si>
    <t>Powers</t>
  </si>
  <si>
    <t>Austin</t>
  </si>
  <si>
    <t>Graham</t>
  </si>
  <si>
    <t>Folse</t>
  </si>
  <si>
    <t>Tyler</t>
  </si>
  <si>
    <t>Matthew</t>
  </si>
  <si>
    <t>Lowell</t>
  </si>
  <si>
    <t>Robinson</t>
  </si>
  <si>
    <t>Bell</t>
  </si>
  <si>
    <t>Carter</t>
  </si>
  <si>
    <t>Brooks</t>
  </si>
  <si>
    <t>Hagman</t>
  </si>
  <si>
    <t>Mason</t>
  </si>
  <si>
    <t>Kolton</t>
  </si>
  <si>
    <t>Newman</t>
  </si>
  <si>
    <t>Charles</t>
  </si>
  <si>
    <t>Noll</t>
  </si>
  <si>
    <t>Reece</t>
  </si>
  <si>
    <t>Calderon</t>
  </si>
  <si>
    <t>Rock</t>
  </si>
  <si>
    <t>Bakken</t>
  </si>
  <si>
    <t>Kiefer</t>
  </si>
  <si>
    <t>Jones</t>
  </si>
  <si>
    <t>Jagr</t>
  </si>
  <si>
    <t>Clift</t>
  </si>
  <si>
    <t>Cameron</t>
  </si>
  <si>
    <t>Shayman</t>
  </si>
  <si>
    <t>Christian</t>
  </si>
  <si>
    <t>Perches</t>
  </si>
  <si>
    <t>Dawson</t>
  </si>
  <si>
    <t>Smithers</t>
  </si>
  <si>
    <t>Jake</t>
  </si>
  <si>
    <t>Saginaw</t>
  </si>
  <si>
    <t>Keto</t>
  </si>
  <si>
    <t>McMann</t>
  </si>
  <si>
    <t>Sam</t>
  </si>
  <si>
    <t>Alex</t>
  </si>
  <si>
    <t>Medalists</t>
  </si>
  <si>
    <t>Clayton</t>
  </si>
  <si>
    <t>Abliene</t>
  </si>
  <si>
    <t>Wright</t>
  </si>
  <si>
    <t>Jason</t>
  </si>
  <si>
    <t>Boren</t>
  </si>
  <si>
    <t>Braxton</t>
  </si>
  <si>
    <t>Loudermilk</t>
  </si>
  <si>
    <t>Brawley</t>
  </si>
  <si>
    <t>Briley</t>
  </si>
  <si>
    <t xml:space="preserve">Evan </t>
  </si>
  <si>
    <t>Cam</t>
  </si>
  <si>
    <t>Wooley</t>
  </si>
  <si>
    <t>Trawick</t>
  </si>
  <si>
    <t>Tanner</t>
  </si>
  <si>
    <t>Zach</t>
  </si>
  <si>
    <t>Kennedy</t>
  </si>
  <si>
    <t>Canfield</t>
  </si>
  <si>
    <t>Hayden</t>
  </si>
  <si>
    <t>Boykin</t>
  </si>
  <si>
    <t>Boaz</t>
  </si>
  <si>
    <t>Aguire</t>
  </si>
  <si>
    <t>Chonich</t>
  </si>
  <si>
    <t>Justin</t>
  </si>
  <si>
    <t>Vargas</t>
  </si>
  <si>
    <t>Kade</t>
  </si>
  <si>
    <t>Camden</t>
  </si>
  <si>
    <t>Hayward</t>
  </si>
  <si>
    <t>Granbury A</t>
  </si>
  <si>
    <t>Jay</t>
  </si>
  <si>
    <t>Shero</t>
  </si>
  <si>
    <t>Granbury B</t>
  </si>
  <si>
    <t>Landon</t>
  </si>
  <si>
    <t>Grizzell</t>
  </si>
  <si>
    <t>Shade</t>
  </si>
  <si>
    <t>R.J.</t>
  </si>
  <si>
    <t>Howell</t>
  </si>
  <si>
    <t>Keller A</t>
  </si>
  <si>
    <t>Michael</t>
  </si>
  <si>
    <t>Gower</t>
  </si>
  <si>
    <t>Connor</t>
  </si>
  <si>
    <t>Larkin</t>
  </si>
  <si>
    <t>Naeger</t>
  </si>
  <si>
    <t>Keller B</t>
  </si>
  <si>
    <t>Nine</t>
  </si>
  <si>
    <t>Pierce</t>
  </si>
  <si>
    <t>Price</t>
  </si>
  <si>
    <t>Clif</t>
  </si>
  <si>
    <t>Armstrong</t>
  </si>
  <si>
    <t>Willis</t>
  </si>
  <si>
    <t>Legacy A</t>
  </si>
  <si>
    <t>Waddell</t>
  </si>
  <si>
    <t>Malik</t>
  </si>
  <si>
    <t>Daaboul</t>
  </si>
  <si>
    <t>Ditore</t>
  </si>
  <si>
    <t>Legacy B</t>
  </si>
  <si>
    <t>Preston</t>
  </si>
  <si>
    <t>Hays</t>
  </si>
  <si>
    <t>Seth</t>
  </si>
  <si>
    <t>Milner</t>
  </si>
  <si>
    <t>Claburn</t>
  </si>
  <si>
    <t>Isaac</t>
  </si>
  <si>
    <t>Richins</t>
  </si>
  <si>
    <t>Parvin</t>
  </si>
  <si>
    <t>Martin A</t>
  </si>
  <si>
    <t>Billingsly</t>
  </si>
  <si>
    <t>Martin B</t>
  </si>
  <si>
    <t>Dodson</t>
  </si>
  <si>
    <t>Permian</t>
  </si>
  <si>
    <t>Adams</t>
  </si>
  <si>
    <t>Trotter</t>
  </si>
  <si>
    <t>Jaden</t>
  </si>
  <si>
    <t>Chavez</t>
  </si>
  <si>
    <t>Alek</t>
  </si>
  <si>
    <t>Sifuentez</t>
  </si>
  <si>
    <t>Miller</t>
  </si>
  <si>
    <t>Groce</t>
  </si>
  <si>
    <t>Adrian</t>
  </si>
  <si>
    <t>Rosario</t>
  </si>
  <si>
    <t>Waxahachie</t>
  </si>
  <si>
    <t>Morgan</t>
  </si>
  <si>
    <t>Reams</t>
  </si>
  <si>
    <t>Thomison</t>
  </si>
  <si>
    <t>Tobyn</t>
  </si>
  <si>
    <t>Hood</t>
  </si>
  <si>
    <t>Knight</t>
  </si>
  <si>
    <t>Edwin</t>
  </si>
  <si>
    <t>Holdon</t>
  </si>
  <si>
    <t>Grant</t>
  </si>
  <si>
    <r>
      <t xml:space="preserve">Hopkins </t>
    </r>
    <r>
      <rPr>
        <sz val="8"/>
        <rFont val="Baskerville Old Face"/>
        <family val="1"/>
      </rPr>
      <t>(CHHS)</t>
    </r>
  </si>
  <si>
    <r>
      <t xml:space="preserve">Knudson </t>
    </r>
    <r>
      <rPr>
        <sz val="8"/>
        <rFont val="Baskerville Old Face"/>
        <family val="1"/>
      </rPr>
      <t>(CHHS)</t>
    </r>
  </si>
  <si>
    <r>
      <t xml:space="preserve">McKay </t>
    </r>
    <r>
      <rPr>
        <sz val="8"/>
        <rFont val="Baskerville Old Face"/>
        <family val="1"/>
      </rPr>
      <t>(Legacy)</t>
    </r>
  </si>
  <si>
    <r>
      <t xml:space="preserve">Ross </t>
    </r>
    <r>
      <rPr>
        <sz val="8"/>
        <rFont val="Baskerville Old Face"/>
        <family val="1"/>
      </rPr>
      <t>(Legacy)</t>
    </r>
  </si>
  <si>
    <r>
      <t xml:space="preserve">Handlin </t>
    </r>
    <r>
      <rPr>
        <sz val="8"/>
        <rFont val="Baskerville Old Face"/>
        <family val="1"/>
      </rPr>
      <t>(Permian)</t>
    </r>
  </si>
  <si>
    <r>
      <t xml:space="preserve">Armstrong </t>
    </r>
    <r>
      <rPr>
        <sz val="8"/>
        <rFont val="Baskerville Old Face"/>
        <family val="1"/>
      </rPr>
      <t>(Wax)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</si>
</sst>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8"/>
      <name val="Baskerville Old Face"/>
      <family val="1"/>
    </font>
    <font>
      <b/>
      <sz val="12"/>
      <name val="Baskerville Old Face"/>
      <family val="1"/>
    </font>
    <font>
      <b/>
      <sz val="26"/>
      <name val="Baskerville Old Face"/>
      <family val="1"/>
    </font>
    <font>
      <b/>
      <sz val="12"/>
      <name val="Arial"/>
      <family val="2"/>
    </font>
    <font>
      <sz val="12"/>
      <name val="Baskerville Old Face"/>
      <family val="1"/>
    </font>
    <font>
      <sz val="12"/>
      <name val="Arial"/>
      <family val="2"/>
    </font>
    <font>
      <sz val="8"/>
      <name val="Baskerville Old Fac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9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5" fillId="0" borderId="13" xfId="0" applyFont="1" applyFill="1" applyBorder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0" borderId="0" xfId="0" applyAlignment="1">
      <alignment horizontal="center" vertical="center"/>
    </xf>
    <xf numFmtId="0" fontId="0" fillId="0" borderId="7" xfId="0" applyBorder="1"/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workbookViewId="0">
      <selection activeCell="S2" sqref="S2"/>
    </sheetView>
  </sheetViews>
  <sheetFormatPr defaultRowHeight="15" x14ac:dyDescent="0.25"/>
  <cols>
    <col min="1" max="1" width="13.85546875" customWidth="1"/>
    <col min="2" max="2" width="12.5703125" customWidth="1"/>
    <col min="3" max="4" width="7.42578125" style="27" customWidth="1"/>
    <col min="5" max="5" width="10" style="27" customWidth="1"/>
    <col min="6" max="6" width="3.5703125" customWidth="1"/>
    <col min="7" max="7" width="13.85546875" customWidth="1"/>
    <col min="8" max="8" width="12.5703125" customWidth="1"/>
    <col min="9" max="10" width="7.42578125" style="27" customWidth="1"/>
    <col min="11" max="11" width="10" style="27" customWidth="1"/>
    <col min="12" max="12" width="3.5703125" customWidth="1"/>
    <col min="13" max="13" width="13.85546875" customWidth="1"/>
    <col min="14" max="14" width="13.5703125" bestFit="1" customWidth="1"/>
    <col min="15" max="16" width="7.42578125" style="27" customWidth="1"/>
    <col min="17" max="17" width="10" style="27" customWidth="1"/>
    <col min="257" max="257" width="13.85546875" customWidth="1"/>
    <col min="258" max="258" width="12.5703125" customWidth="1"/>
    <col min="259" max="260" width="7.42578125" customWidth="1"/>
    <col min="261" max="261" width="10" customWidth="1"/>
    <col min="262" max="262" width="3.5703125" customWidth="1"/>
    <col min="263" max="263" width="13.85546875" customWidth="1"/>
    <col min="264" max="264" width="12.5703125" customWidth="1"/>
    <col min="265" max="266" width="7.42578125" customWidth="1"/>
    <col min="267" max="267" width="10" customWidth="1"/>
    <col min="268" max="268" width="3.5703125" customWidth="1"/>
    <col min="269" max="269" width="13.85546875" customWidth="1"/>
    <col min="270" max="270" width="13.5703125" bestFit="1" customWidth="1"/>
    <col min="271" max="272" width="7.42578125" customWidth="1"/>
    <col min="273" max="273" width="10" customWidth="1"/>
    <col min="513" max="513" width="13.85546875" customWidth="1"/>
    <col min="514" max="514" width="12.5703125" customWidth="1"/>
    <col min="515" max="516" width="7.42578125" customWidth="1"/>
    <col min="517" max="517" width="10" customWidth="1"/>
    <col min="518" max="518" width="3.5703125" customWidth="1"/>
    <col min="519" max="519" width="13.85546875" customWidth="1"/>
    <col min="520" max="520" width="12.5703125" customWidth="1"/>
    <col min="521" max="522" width="7.42578125" customWidth="1"/>
    <col min="523" max="523" width="10" customWidth="1"/>
    <col min="524" max="524" width="3.5703125" customWidth="1"/>
    <col min="525" max="525" width="13.85546875" customWidth="1"/>
    <col min="526" max="526" width="13.5703125" bestFit="1" customWidth="1"/>
    <col min="527" max="528" width="7.42578125" customWidth="1"/>
    <col min="529" max="529" width="10" customWidth="1"/>
    <col min="769" max="769" width="13.85546875" customWidth="1"/>
    <col min="770" max="770" width="12.5703125" customWidth="1"/>
    <col min="771" max="772" width="7.42578125" customWidth="1"/>
    <col min="773" max="773" width="10" customWidth="1"/>
    <col min="774" max="774" width="3.5703125" customWidth="1"/>
    <col min="775" max="775" width="13.85546875" customWidth="1"/>
    <col min="776" max="776" width="12.5703125" customWidth="1"/>
    <col min="777" max="778" width="7.42578125" customWidth="1"/>
    <col min="779" max="779" width="10" customWidth="1"/>
    <col min="780" max="780" width="3.5703125" customWidth="1"/>
    <col min="781" max="781" width="13.85546875" customWidth="1"/>
    <col min="782" max="782" width="13.5703125" bestFit="1" customWidth="1"/>
    <col min="783" max="784" width="7.42578125" customWidth="1"/>
    <col min="785" max="785" width="10" customWidth="1"/>
    <col min="1025" max="1025" width="13.85546875" customWidth="1"/>
    <col min="1026" max="1026" width="12.5703125" customWidth="1"/>
    <col min="1027" max="1028" width="7.42578125" customWidth="1"/>
    <col min="1029" max="1029" width="10" customWidth="1"/>
    <col min="1030" max="1030" width="3.5703125" customWidth="1"/>
    <col min="1031" max="1031" width="13.85546875" customWidth="1"/>
    <col min="1032" max="1032" width="12.5703125" customWidth="1"/>
    <col min="1033" max="1034" width="7.42578125" customWidth="1"/>
    <col min="1035" max="1035" width="10" customWidth="1"/>
    <col min="1036" max="1036" width="3.5703125" customWidth="1"/>
    <col min="1037" max="1037" width="13.85546875" customWidth="1"/>
    <col min="1038" max="1038" width="13.5703125" bestFit="1" customWidth="1"/>
    <col min="1039" max="1040" width="7.42578125" customWidth="1"/>
    <col min="1041" max="1041" width="10" customWidth="1"/>
    <col min="1281" max="1281" width="13.85546875" customWidth="1"/>
    <col min="1282" max="1282" width="12.5703125" customWidth="1"/>
    <col min="1283" max="1284" width="7.42578125" customWidth="1"/>
    <col min="1285" max="1285" width="10" customWidth="1"/>
    <col min="1286" max="1286" width="3.5703125" customWidth="1"/>
    <col min="1287" max="1287" width="13.85546875" customWidth="1"/>
    <col min="1288" max="1288" width="12.5703125" customWidth="1"/>
    <col min="1289" max="1290" width="7.42578125" customWidth="1"/>
    <col min="1291" max="1291" width="10" customWidth="1"/>
    <col min="1292" max="1292" width="3.5703125" customWidth="1"/>
    <col min="1293" max="1293" width="13.85546875" customWidth="1"/>
    <col min="1294" max="1294" width="13.5703125" bestFit="1" customWidth="1"/>
    <col min="1295" max="1296" width="7.42578125" customWidth="1"/>
    <col min="1297" max="1297" width="10" customWidth="1"/>
    <col min="1537" max="1537" width="13.85546875" customWidth="1"/>
    <col min="1538" max="1538" width="12.5703125" customWidth="1"/>
    <col min="1539" max="1540" width="7.42578125" customWidth="1"/>
    <col min="1541" max="1541" width="10" customWidth="1"/>
    <col min="1542" max="1542" width="3.5703125" customWidth="1"/>
    <col min="1543" max="1543" width="13.85546875" customWidth="1"/>
    <col min="1544" max="1544" width="12.5703125" customWidth="1"/>
    <col min="1545" max="1546" width="7.42578125" customWidth="1"/>
    <col min="1547" max="1547" width="10" customWidth="1"/>
    <col min="1548" max="1548" width="3.5703125" customWidth="1"/>
    <col min="1549" max="1549" width="13.85546875" customWidth="1"/>
    <col min="1550" max="1550" width="13.5703125" bestFit="1" customWidth="1"/>
    <col min="1551" max="1552" width="7.42578125" customWidth="1"/>
    <col min="1553" max="1553" width="10" customWidth="1"/>
    <col min="1793" max="1793" width="13.85546875" customWidth="1"/>
    <col min="1794" max="1794" width="12.5703125" customWidth="1"/>
    <col min="1795" max="1796" width="7.42578125" customWidth="1"/>
    <col min="1797" max="1797" width="10" customWidth="1"/>
    <col min="1798" max="1798" width="3.5703125" customWidth="1"/>
    <col min="1799" max="1799" width="13.85546875" customWidth="1"/>
    <col min="1800" max="1800" width="12.5703125" customWidth="1"/>
    <col min="1801" max="1802" width="7.42578125" customWidth="1"/>
    <col min="1803" max="1803" width="10" customWidth="1"/>
    <col min="1804" max="1804" width="3.5703125" customWidth="1"/>
    <col min="1805" max="1805" width="13.85546875" customWidth="1"/>
    <col min="1806" max="1806" width="13.5703125" bestFit="1" customWidth="1"/>
    <col min="1807" max="1808" width="7.42578125" customWidth="1"/>
    <col min="1809" max="1809" width="10" customWidth="1"/>
    <col min="2049" max="2049" width="13.85546875" customWidth="1"/>
    <col min="2050" max="2050" width="12.5703125" customWidth="1"/>
    <col min="2051" max="2052" width="7.42578125" customWidth="1"/>
    <col min="2053" max="2053" width="10" customWidth="1"/>
    <col min="2054" max="2054" width="3.5703125" customWidth="1"/>
    <col min="2055" max="2055" width="13.85546875" customWidth="1"/>
    <col min="2056" max="2056" width="12.5703125" customWidth="1"/>
    <col min="2057" max="2058" width="7.42578125" customWidth="1"/>
    <col min="2059" max="2059" width="10" customWidth="1"/>
    <col min="2060" max="2060" width="3.5703125" customWidth="1"/>
    <col min="2061" max="2061" width="13.85546875" customWidth="1"/>
    <col min="2062" max="2062" width="13.5703125" bestFit="1" customWidth="1"/>
    <col min="2063" max="2064" width="7.42578125" customWidth="1"/>
    <col min="2065" max="2065" width="10" customWidth="1"/>
    <col min="2305" max="2305" width="13.85546875" customWidth="1"/>
    <col min="2306" max="2306" width="12.5703125" customWidth="1"/>
    <col min="2307" max="2308" width="7.42578125" customWidth="1"/>
    <col min="2309" max="2309" width="10" customWidth="1"/>
    <col min="2310" max="2310" width="3.5703125" customWidth="1"/>
    <col min="2311" max="2311" width="13.85546875" customWidth="1"/>
    <col min="2312" max="2312" width="12.5703125" customWidth="1"/>
    <col min="2313" max="2314" width="7.42578125" customWidth="1"/>
    <col min="2315" max="2315" width="10" customWidth="1"/>
    <col min="2316" max="2316" width="3.5703125" customWidth="1"/>
    <col min="2317" max="2317" width="13.85546875" customWidth="1"/>
    <col min="2318" max="2318" width="13.5703125" bestFit="1" customWidth="1"/>
    <col min="2319" max="2320" width="7.42578125" customWidth="1"/>
    <col min="2321" max="2321" width="10" customWidth="1"/>
    <col min="2561" max="2561" width="13.85546875" customWidth="1"/>
    <col min="2562" max="2562" width="12.5703125" customWidth="1"/>
    <col min="2563" max="2564" width="7.42578125" customWidth="1"/>
    <col min="2565" max="2565" width="10" customWidth="1"/>
    <col min="2566" max="2566" width="3.5703125" customWidth="1"/>
    <col min="2567" max="2567" width="13.85546875" customWidth="1"/>
    <col min="2568" max="2568" width="12.5703125" customWidth="1"/>
    <col min="2569" max="2570" width="7.42578125" customWidth="1"/>
    <col min="2571" max="2571" width="10" customWidth="1"/>
    <col min="2572" max="2572" width="3.5703125" customWidth="1"/>
    <col min="2573" max="2573" width="13.85546875" customWidth="1"/>
    <col min="2574" max="2574" width="13.5703125" bestFit="1" customWidth="1"/>
    <col min="2575" max="2576" width="7.42578125" customWidth="1"/>
    <col min="2577" max="2577" width="10" customWidth="1"/>
    <col min="2817" max="2817" width="13.85546875" customWidth="1"/>
    <col min="2818" max="2818" width="12.5703125" customWidth="1"/>
    <col min="2819" max="2820" width="7.42578125" customWidth="1"/>
    <col min="2821" max="2821" width="10" customWidth="1"/>
    <col min="2822" max="2822" width="3.5703125" customWidth="1"/>
    <col min="2823" max="2823" width="13.85546875" customWidth="1"/>
    <col min="2824" max="2824" width="12.5703125" customWidth="1"/>
    <col min="2825" max="2826" width="7.42578125" customWidth="1"/>
    <col min="2827" max="2827" width="10" customWidth="1"/>
    <col min="2828" max="2828" width="3.5703125" customWidth="1"/>
    <col min="2829" max="2829" width="13.85546875" customWidth="1"/>
    <col min="2830" max="2830" width="13.5703125" bestFit="1" customWidth="1"/>
    <col min="2831" max="2832" width="7.42578125" customWidth="1"/>
    <col min="2833" max="2833" width="10" customWidth="1"/>
    <col min="3073" max="3073" width="13.85546875" customWidth="1"/>
    <col min="3074" max="3074" width="12.5703125" customWidth="1"/>
    <col min="3075" max="3076" width="7.42578125" customWidth="1"/>
    <col min="3077" max="3077" width="10" customWidth="1"/>
    <col min="3078" max="3078" width="3.5703125" customWidth="1"/>
    <col min="3079" max="3079" width="13.85546875" customWidth="1"/>
    <col min="3080" max="3080" width="12.5703125" customWidth="1"/>
    <col min="3081" max="3082" width="7.42578125" customWidth="1"/>
    <col min="3083" max="3083" width="10" customWidth="1"/>
    <col min="3084" max="3084" width="3.5703125" customWidth="1"/>
    <col min="3085" max="3085" width="13.85546875" customWidth="1"/>
    <col min="3086" max="3086" width="13.5703125" bestFit="1" customWidth="1"/>
    <col min="3087" max="3088" width="7.42578125" customWidth="1"/>
    <col min="3089" max="3089" width="10" customWidth="1"/>
    <col min="3329" max="3329" width="13.85546875" customWidth="1"/>
    <col min="3330" max="3330" width="12.5703125" customWidth="1"/>
    <col min="3331" max="3332" width="7.42578125" customWidth="1"/>
    <col min="3333" max="3333" width="10" customWidth="1"/>
    <col min="3334" max="3334" width="3.5703125" customWidth="1"/>
    <col min="3335" max="3335" width="13.85546875" customWidth="1"/>
    <col min="3336" max="3336" width="12.5703125" customWidth="1"/>
    <col min="3337" max="3338" width="7.42578125" customWidth="1"/>
    <col min="3339" max="3339" width="10" customWidth="1"/>
    <col min="3340" max="3340" width="3.5703125" customWidth="1"/>
    <col min="3341" max="3341" width="13.85546875" customWidth="1"/>
    <col min="3342" max="3342" width="13.5703125" bestFit="1" customWidth="1"/>
    <col min="3343" max="3344" width="7.42578125" customWidth="1"/>
    <col min="3345" max="3345" width="10" customWidth="1"/>
    <col min="3585" max="3585" width="13.85546875" customWidth="1"/>
    <col min="3586" max="3586" width="12.5703125" customWidth="1"/>
    <col min="3587" max="3588" width="7.42578125" customWidth="1"/>
    <col min="3589" max="3589" width="10" customWidth="1"/>
    <col min="3590" max="3590" width="3.5703125" customWidth="1"/>
    <col min="3591" max="3591" width="13.85546875" customWidth="1"/>
    <col min="3592" max="3592" width="12.5703125" customWidth="1"/>
    <col min="3593" max="3594" width="7.42578125" customWidth="1"/>
    <col min="3595" max="3595" width="10" customWidth="1"/>
    <col min="3596" max="3596" width="3.5703125" customWidth="1"/>
    <col min="3597" max="3597" width="13.85546875" customWidth="1"/>
    <col min="3598" max="3598" width="13.5703125" bestFit="1" customWidth="1"/>
    <col min="3599" max="3600" width="7.42578125" customWidth="1"/>
    <col min="3601" max="3601" width="10" customWidth="1"/>
    <col min="3841" max="3841" width="13.85546875" customWidth="1"/>
    <col min="3842" max="3842" width="12.5703125" customWidth="1"/>
    <col min="3843" max="3844" width="7.42578125" customWidth="1"/>
    <col min="3845" max="3845" width="10" customWidth="1"/>
    <col min="3846" max="3846" width="3.5703125" customWidth="1"/>
    <col min="3847" max="3847" width="13.85546875" customWidth="1"/>
    <col min="3848" max="3848" width="12.5703125" customWidth="1"/>
    <col min="3849" max="3850" width="7.42578125" customWidth="1"/>
    <col min="3851" max="3851" width="10" customWidth="1"/>
    <col min="3852" max="3852" width="3.5703125" customWidth="1"/>
    <col min="3853" max="3853" width="13.85546875" customWidth="1"/>
    <col min="3854" max="3854" width="13.5703125" bestFit="1" customWidth="1"/>
    <col min="3855" max="3856" width="7.42578125" customWidth="1"/>
    <col min="3857" max="3857" width="10" customWidth="1"/>
    <col min="4097" max="4097" width="13.85546875" customWidth="1"/>
    <col min="4098" max="4098" width="12.5703125" customWidth="1"/>
    <col min="4099" max="4100" width="7.42578125" customWidth="1"/>
    <col min="4101" max="4101" width="10" customWidth="1"/>
    <col min="4102" max="4102" width="3.5703125" customWidth="1"/>
    <col min="4103" max="4103" width="13.85546875" customWidth="1"/>
    <col min="4104" max="4104" width="12.5703125" customWidth="1"/>
    <col min="4105" max="4106" width="7.42578125" customWidth="1"/>
    <col min="4107" max="4107" width="10" customWidth="1"/>
    <col min="4108" max="4108" width="3.5703125" customWidth="1"/>
    <col min="4109" max="4109" width="13.85546875" customWidth="1"/>
    <col min="4110" max="4110" width="13.5703125" bestFit="1" customWidth="1"/>
    <col min="4111" max="4112" width="7.42578125" customWidth="1"/>
    <col min="4113" max="4113" width="10" customWidth="1"/>
    <col min="4353" max="4353" width="13.85546875" customWidth="1"/>
    <col min="4354" max="4354" width="12.5703125" customWidth="1"/>
    <col min="4355" max="4356" width="7.42578125" customWidth="1"/>
    <col min="4357" max="4357" width="10" customWidth="1"/>
    <col min="4358" max="4358" width="3.5703125" customWidth="1"/>
    <col min="4359" max="4359" width="13.85546875" customWidth="1"/>
    <col min="4360" max="4360" width="12.5703125" customWidth="1"/>
    <col min="4361" max="4362" width="7.42578125" customWidth="1"/>
    <col min="4363" max="4363" width="10" customWidth="1"/>
    <col min="4364" max="4364" width="3.5703125" customWidth="1"/>
    <col min="4365" max="4365" width="13.85546875" customWidth="1"/>
    <col min="4366" max="4366" width="13.5703125" bestFit="1" customWidth="1"/>
    <col min="4367" max="4368" width="7.42578125" customWidth="1"/>
    <col min="4369" max="4369" width="10" customWidth="1"/>
    <col min="4609" max="4609" width="13.85546875" customWidth="1"/>
    <col min="4610" max="4610" width="12.5703125" customWidth="1"/>
    <col min="4611" max="4612" width="7.42578125" customWidth="1"/>
    <col min="4613" max="4613" width="10" customWidth="1"/>
    <col min="4614" max="4614" width="3.5703125" customWidth="1"/>
    <col min="4615" max="4615" width="13.85546875" customWidth="1"/>
    <col min="4616" max="4616" width="12.5703125" customWidth="1"/>
    <col min="4617" max="4618" width="7.42578125" customWidth="1"/>
    <col min="4619" max="4619" width="10" customWidth="1"/>
    <col min="4620" max="4620" width="3.5703125" customWidth="1"/>
    <col min="4621" max="4621" width="13.85546875" customWidth="1"/>
    <col min="4622" max="4622" width="13.5703125" bestFit="1" customWidth="1"/>
    <col min="4623" max="4624" width="7.42578125" customWidth="1"/>
    <col min="4625" max="4625" width="10" customWidth="1"/>
    <col min="4865" max="4865" width="13.85546875" customWidth="1"/>
    <col min="4866" max="4866" width="12.5703125" customWidth="1"/>
    <col min="4867" max="4868" width="7.42578125" customWidth="1"/>
    <col min="4869" max="4869" width="10" customWidth="1"/>
    <col min="4870" max="4870" width="3.5703125" customWidth="1"/>
    <col min="4871" max="4871" width="13.85546875" customWidth="1"/>
    <col min="4872" max="4872" width="12.5703125" customWidth="1"/>
    <col min="4873" max="4874" width="7.42578125" customWidth="1"/>
    <col min="4875" max="4875" width="10" customWidth="1"/>
    <col min="4876" max="4876" width="3.5703125" customWidth="1"/>
    <col min="4877" max="4877" width="13.85546875" customWidth="1"/>
    <col min="4878" max="4878" width="13.5703125" bestFit="1" customWidth="1"/>
    <col min="4879" max="4880" width="7.42578125" customWidth="1"/>
    <col min="4881" max="4881" width="10" customWidth="1"/>
    <col min="5121" max="5121" width="13.85546875" customWidth="1"/>
    <col min="5122" max="5122" width="12.5703125" customWidth="1"/>
    <col min="5123" max="5124" width="7.42578125" customWidth="1"/>
    <col min="5125" max="5125" width="10" customWidth="1"/>
    <col min="5126" max="5126" width="3.5703125" customWidth="1"/>
    <col min="5127" max="5127" width="13.85546875" customWidth="1"/>
    <col min="5128" max="5128" width="12.5703125" customWidth="1"/>
    <col min="5129" max="5130" width="7.42578125" customWidth="1"/>
    <col min="5131" max="5131" width="10" customWidth="1"/>
    <col min="5132" max="5132" width="3.5703125" customWidth="1"/>
    <col min="5133" max="5133" width="13.85546875" customWidth="1"/>
    <col min="5134" max="5134" width="13.5703125" bestFit="1" customWidth="1"/>
    <col min="5135" max="5136" width="7.42578125" customWidth="1"/>
    <col min="5137" max="5137" width="10" customWidth="1"/>
    <col min="5377" max="5377" width="13.85546875" customWidth="1"/>
    <col min="5378" max="5378" width="12.5703125" customWidth="1"/>
    <col min="5379" max="5380" width="7.42578125" customWidth="1"/>
    <col min="5381" max="5381" width="10" customWidth="1"/>
    <col min="5382" max="5382" width="3.5703125" customWidth="1"/>
    <col min="5383" max="5383" width="13.85546875" customWidth="1"/>
    <col min="5384" max="5384" width="12.5703125" customWidth="1"/>
    <col min="5385" max="5386" width="7.42578125" customWidth="1"/>
    <col min="5387" max="5387" width="10" customWidth="1"/>
    <col min="5388" max="5388" width="3.5703125" customWidth="1"/>
    <col min="5389" max="5389" width="13.85546875" customWidth="1"/>
    <col min="5390" max="5390" width="13.5703125" bestFit="1" customWidth="1"/>
    <col min="5391" max="5392" width="7.42578125" customWidth="1"/>
    <col min="5393" max="5393" width="10" customWidth="1"/>
    <col min="5633" max="5633" width="13.85546875" customWidth="1"/>
    <col min="5634" max="5634" width="12.5703125" customWidth="1"/>
    <col min="5635" max="5636" width="7.42578125" customWidth="1"/>
    <col min="5637" max="5637" width="10" customWidth="1"/>
    <col min="5638" max="5638" width="3.5703125" customWidth="1"/>
    <col min="5639" max="5639" width="13.85546875" customWidth="1"/>
    <col min="5640" max="5640" width="12.5703125" customWidth="1"/>
    <col min="5641" max="5642" width="7.42578125" customWidth="1"/>
    <col min="5643" max="5643" width="10" customWidth="1"/>
    <col min="5644" max="5644" width="3.5703125" customWidth="1"/>
    <col min="5645" max="5645" width="13.85546875" customWidth="1"/>
    <col min="5646" max="5646" width="13.5703125" bestFit="1" customWidth="1"/>
    <col min="5647" max="5648" width="7.42578125" customWidth="1"/>
    <col min="5649" max="5649" width="10" customWidth="1"/>
    <col min="5889" max="5889" width="13.85546875" customWidth="1"/>
    <col min="5890" max="5890" width="12.5703125" customWidth="1"/>
    <col min="5891" max="5892" width="7.42578125" customWidth="1"/>
    <col min="5893" max="5893" width="10" customWidth="1"/>
    <col min="5894" max="5894" width="3.5703125" customWidth="1"/>
    <col min="5895" max="5895" width="13.85546875" customWidth="1"/>
    <col min="5896" max="5896" width="12.5703125" customWidth="1"/>
    <col min="5897" max="5898" width="7.42578125" customWidth="1"/>
    <col min="5899" max="5899" width="10" customWidth="1"/>
    <col min="5900" max="5900" width="3.5703125" customWidth="1"/>
    <col min="5901" max="5901" width="13.85546875" customWidth="1"/>
    <col min="5902" max="5902" width="13.5703125" bestFit="1" customWidth="1"/>
    <col min="5903" max="5904" width="7.42578125" customWidth="1"/>
    <col min="5905" max="5905" width="10" customWidth="1"/>
    <col min="6145" max="6145" width="13.85546875" customWidth="1"/>
    <col min="6146" max="6146" width="12.5703125" customWidth="1"/>
    <col min="6147" max="6148" width="7.42578125" customWidth="1"/>
    <col min="6149" max="6149" width="10" customWidth="1"/>
    <col min="6150" max="6150" width="3.5703125" customWidth="1"/>
    <col min="6151" max="6151" width="13.85546875" customWidth="1"/>
    <col min="6152" max="6152" width="12.5703125" customWidth="1"/>
    <col min="6153" max="6154" width="7.42578125" customWidth="1"/>
    <col min="6155" max="6155" width="10" customWidth="1"/>
    <col min="6156" max="6156" width="3.5703125" customWidth="1"/>
    <col min="6157" max="6157" width="13.85546875" customWidth="1"/>
    <col min="6158" max="6158" width="13.5703125" bestFit="1" customWidth="1"/>
    <col min="6159" max="6160" width="7.42578125" customWidth="1"/>
    <col min="6161" max="6161" width="10" customWidth="1"/>
    <col min="6401" max="6401" width="13.85546875" customWidth="1"/>
    <col min="6402" max="6402" width="12.5703125" customWidth="1"/>
    <col min="6403" max="6404" width="7.42578125" customWidth="1"/>
    <col min="6405" max="6405" width="10" customWidth="1"/>
    <col min="6406" max="6406" width="3.5703125" customWidth="1"/>
    <col min="6407" max="6407" width="13.85546875" customWidth="1"/>
    <col min="6408" max="6408" width="12.5703125" customWidth="1"/>
    <col min="6409" max="6410" width="7.42578125" customWidth="1"/>
    <col min="6411" max="6411" width="10" customWidth="1"/>
    <col min="6412" max="6412" width="3.5703125" customWidth="1"/>
    <col min="6413" max="6413" width="13.85546875" customWidth="1"/>
    <col min="6414" max="6414" width="13.5703125" bestFit="1" customWidth="1"/>
    <col min="6415" max="6416" width="7.42578125" customWidth="1"/>
    <col min="6417" max="6417" width="10" customWidth="1"/>
    <col min="6657" max="6657" width="13.85546875" customWidth="1"/>
    <col min="6658" max="6658" width="12.5703125" customWidth="1"/>
    <col min="6659" max="6660" width="7.42578125" customWidth="1"/>
    <col min="6661" max="6661" width="10" customWidth="1"/>
    <col min="6662" max="6662" width="3.5703125" customWidth="1"/>
    <col min="6663" max="6663" width="13.85546875" customWidth="1"/>
    <col min="6664" max="6664" width="12.5703125" customWidth="1"/>
    <col min="6665" max="6666" width="7.42578125" customWidth="1"/>
    <col min="6667" max="6667" width="10" customWidth="1"/>
    <col min="6668" max="6668" width="3.5703125" customWidth="1"/>
    <col min="6669" max="6669" width="13.85546875" customWidth="1"/>
    <col min="6670" max="6670" width="13.5703125" bestFit="1" customWidth="1"/>
    <col min="6671" max="6672" width="7.42578125" customWidth="1"/>
    <col min="6673" max="6673" width="10" customWidth="1"/>
    <col min="6913" max="6913" width="13.85546875" customWidth="1"/>
    <col min="6914" max="6914" width="12.5703125" customWidth="1"/>
    <col min="6915" max="6916" width="7.42578125" customWidth="1"/>
    <col min="6917" max="6917" width="10" customWidth="1"/>
    <col min="6918" max="6918" width="3.5703125" customWidth="1"/>
    <col min="6919" max="6919" width="13.85546875" customWidth="1"/>
    <col min="6920" max="6920" width="12.5703125" customWidth="1"/>
    <col min="6921" max="6922" width="7.42578125" customWidth="1"/>
    <col min="6923" max="6923" width="10" customWidth="1"/>
    <col min="6924" max="6924" width="3.5703125" customWidth="1"/>
    <col min="6925" max="6925" width="13.85546875" customWidth="1"/>
    <col min="6926" max="6926" width="13.5703125" bestFit="1" customWidth="1"/>
    <col min="6927" max="6928" width="7.42578125" customWidth="1"/>
    <col min="6929" max="6929" width="10" customWidth="1"/>
    <col min="7169" max="7169" width="13.85546875" customWidth="1"/>
    <col min="7170" max="7170" width="12.5703125" customWidth="1"/>
    <col min="7171" max="7172" width="7.42578125" customWidth="1"/>
    <col min="7173" max="7173" width="10" customWidth="1"/>
    <col min="7174" max="7174" width="3.5703125" customWidth="1"/>
    <col min="7175" max="7175" width="13.85546875" customWidth="1"/>
    <col min="7176" max="7176" width="12.5703125" customWidth="1"/>
    <col min="7177" max="7178" width="7.42578125" customWidth="1"/>
    <col min="7179" max="7179" width="10" customWidth="1"/>
    <col min="7180" max="7180" width="3.5703125" customWidth="1"/>
    <col min="7181" max="7181" width="13.85546875" customWidth="1"/>
    <col min="7182" max="7182" width="13.5703125" bestFit="1" customWidth="1"/>
    <col min="7183" max="7184" width="7.42578125" customWidth="1"/>
    <col min="7185" max="7185" width="10" customWidth="1"/>
    <col min="7425" max="7425" width="13.85546875" customWidth="1"/>
    <col min="7426" max="7426" width="12.5703125" customWidth="1"/>
    <col min="7427" max="7428" width="7.42578125" customWidth="1"/>
    <col min="7429" max="7429" width="10" customWidth="1"/>
    <col min="7430" max="7430" width="3.5703125" customWidth="1"/>
    <col min="7431" max="7431" width="13.85546875" customWidth="1"/>
    <col min="7432" max="7432" width="12.5703125" customWidth="1"/>
    <col min="7433" max="7434" width="7.42578125" customWidth="1"/>
    <col min="7435" max="7435" width="10" customWidth="1"/>
    <col min="7436" max="7436" width="3.5703125" customWidth="1"/>
    <col min="7437" max="7437" width="13.85546875" customWidth="1"/>
    <col min="7438" max="7438" width="13.5703125" bestFit="1" customWidth="1"/>
    <col min="7439" max="7440" width="7.42578125" customWidth="1"/>
    <col min="7441" max="7441" width="10" customWidth="1"/>
    <col min="7681" max="7681" width="13.85546875" customWidth="1"/>
    <col min="7682" max="7682" width="12.5703125" customWidth="1"/>
    <col min="7683" max="7684" width="7.42578125" customWidth="1"/>
    <col min="7685" max="7685" width="10" customWidth="1"/>
    <col min="7686" max="7686" width="3.5703125" customWidth="1"/>
    <col min="7687" max="7687" width="13.85546875" customWidth="1"/>
    <col min="7688" max="7688" width="12.5703125" customWidth="1"/>
    <col min="7689" max="7690" width="7.42578125" customWidth="1"/>
    <col min="7691" max="7691" width="10" customWidth="1"/>
    <col min="7692" max="7692" width="3.5703125" customWidth="1"/>
    <col min="7693" max="7693" width="13.85546875" customWidth="1"/>
    <col min="7694" max="7694" width="13.5703125" bestFit="1" customWidth="1"/>
    <col min="7695" max="7696" width="7.42578125" customWidth="1"/>
    <col min="7697" max="7697" width="10" customWidth="1"/>
    <col min="7937" max="7937" width="13.85546875" customWidth="1"/>
    <col min="7938" max="7938" width="12.5703125" customWidth="1"/>
    <col min="7939" max="7940" width="7.42578125" customWidth="1"/>
    <col min="7941" max="7941" width="10" customWidth="1"/>
    <col min="7942" max="7942" width="3.5703125" customWidth="1"/>
    <col min="7943" max="7943" width="13.85546875" customWidth="1"/>
    <col min="7944" max="7944" width="12.5703125" customWidth="1"/>
    <col min="7945" max="7946" width="7.42578125" customWidth="1"/>
    <col min="7947" max="7947" width="10" customWidth="1"/>
    <col min="7948" max="7948" width="3.5703125" customWidth="1"/>
    <col min="7949" max="7949" width="13.85546875" customWidth="1"/>
    <col min="7950" max="7950" width="13.5703125" bestFit="1" customWidth="1"/>
    <col min="7951" max="7952" width="7.42578125" customWidth="1"/>
    <col min="7953" max="7953" width="10" customWidth="1"/>
    <col min="8193" max="8193" width="13.85546875" customWidth="1"/>
    <col min="8194" max="8194" width="12.5703125" customWidth="1"/>
    <col min="8195" max="8196" width="7.42578125" customWidth="1"/>
    <col min="8197" max="8197" width="10" customWidth="1"/>
    <col min="8198" max="8198" width="3.5703125" customWidth="1"/>
    <col min="8199" max="8199" width="13.85546875" customWidth="1"/>
    <col min="8200" max="8200" width="12.5703125" customWidth="1"/>
    <col min="8201" max="8202" width="7.42578125" customWidth="1"/>
    <col min="8203" max="8203" width="10" customWidth="1"/>
    <col min="8204" max="8204" width="3.5703125" customWidth="1"/>
    <col min="8205" max="8205" width="13.85546875" customWidth="1"/>
    <col min="8206" max="8206" width="13.5703125" bestFit="1" customWidth="1"/>
    <col min="8207" max="8208" width="7.42578125" customWidth="1"/>
    <col min="8209" max="8209" width="10" customWidth="1"/>
    <col min="8449" max="8449" width="13.85546875" customWidth="1"/>
    <col min="8450" max="8450" width="12.5703125" customWidth="1"/>
    <col min="8451" max="8452" width="7.42578125" customWidth="1"/>
    <col min="8453" max="8453" width="10" customWidth="1"/>
    <col min="8454" max="8454" width="3.5703125" customWidth="1"/>
    <col min="8455" max="8455" width="13.85546875" customWidth="1"/>
    <col min="8456" max="8456" width="12.5703125" customWidth="1"/>
    <col min="8457" max="8458" width="7.42578125" customWidth="1"/>
    <col min="8459" max="8459" width="10" customWidth="1"/>
    <col min="8460" max="8460" width="3.5703125" customWidth="1"/>
    <col min="8461" max="8461" width="13.85546875" customWidth="1"/>
    <col min="8462" max="8462" width="13.5703125" bestFit="1" customWidth="1"/>
    <col min="8463" max="8464" width="7.42578125" customWidth="1"/>
    <col min="8465" max="8465" width="10" customWidth="1"/>
    <col min="8705" max="8705" width="13.85546875" customWidth="1"/>
    <col min="8706" max="8706" width="12.5703125" customWidth="1"/>
    <col min="8707" max="8708" width="7.42578125" customWidth="1"/>
    <col min="8709" max="8709" width="10" customWidth="1"/>
    <col min="8710" max="8710" width="3.5703125" customWidth="1"/>
    <col min="8711" max="8711" width="13.85546875" customWidth="1"/>
    <col min="8712" max="8712" width="12.5703125" customWidth="1"/>
    <col min="8713" max="8714" width="7.42578125" customWidth="1"/>
    <col min="8715" max="8715" width="10" customWidth="1"/>
    <col min="8716" max="8716" width="3.5703125" customWidth="1"/>
    <col min="8717" max="8717" width="13.85546875" customWidth="1"/>
    <col min="8718" max="8718" width="13.5703125" bestFit="1" customWidth="1"/>
    <col min="8719" max="8720" width="7.42578125" customWidth="1"/>
    <col min="8721" max="8721" width="10" customWidth="1"/>
    <col min="8961" max="8961" width="13.85546875" customWidth="1"/>
    <col min="8962" max="8962" width="12.5703125" customWidth="1"/>
    <col min="8963" max="8964" width="7.42578125" customWidth="1"/>
    <col min="8965" max="8965" width="10" customWidth="1"/>
    <col min="8966" max="8966" width="3.5703125" customWidth="1"/>
    <col min="8967" max="8967" width="13.85546875" customWidth="1"/>
    <col min="8968" max="8968" width="12.5703125" customWidth="1"/>
    <col min="8969" max="8970" width="7.42578125" customWidth="1"/>
    <col min="8971" max="8971" width="10" customWidth="1"/>
    <col min="8972" max="8972" width="3.5703125" customWidth="1"/>
    <col min="8973" max="8973" width="13.85546875" customWidth="1"/>
    <col min="8974" max="8974" width="13.5703125" bestFit="1" customWidth="1"/>
    <col min="8975" max="8976" width="7.42578125" customWidth="1"/>
    <col min="8977" max="8977" width="10" customWidth="1"/>
    <col min="9217" max="9217" width="13.85546875" customWidth="1"/>
    <col min="9218" max="9218" width="12.5703125" customWidth="1"/>
    <col min="9219" max="9220" width="7.42578125" customWidth="1"/>
    <col min="9221" max="9221" width="10" customWidth="1"/>
    <col min="9222" max="9222" width="3.5703125" customWidth="1"/>
    <col min="9223" max="9223" width="13.85546875" customWidth="1"/>
    <col min="9224" max="9224" width="12.5703125" customWidth="1"/>
    <col min="9225" max="9226" width="7.42578125" customWidth="1"/>
    <col min="9227" max="9227" width="10" customWidth="1"/>
    <col min="9228" max="9228" width="3.5703125" customWidth="1"/>
    <col min="9229" max="9229" width="13.85546875" customWidth="1"/>
    <col min="9230" max="9230" width="13.5703125" bestFit="1" customWidth="1"/>
    <col min="9231" max="9232" width="7.42578125" customWidth="1"/>
    <col min="9233" max="9233" width="10" customWidth="1"/>
    <col min="9473" max="9473" width="13.85546875" customWidth="1"/>
    <col min="9474" max="9474" width="12.5703125" customWidth="1"/>
    <col min="9475" max="9476" width="7.42578125" customWidth="1"/>
    <col min="9477" max="9477" width="10" customWidth="1"/>
    <col min="9478" max="9478" width="3.5703125" customWidth="1"/>
    <col min="9479" max="9479" width="13.85546875" customWidth="1"/>
    <col min="9480" max="9480" width="12.5703125" customWidth="1"/>
    <col min="9481" max="9482" width="7.42578125" customWidth="1"/>
    <col min="9483" max="9483" width="10" customWidth="1"/>
    <col min="9484" max="9484" width="3.5703125" customWidth="1"/>
    <col min="9485" max="9485" width="13.85546875" customWidth="1"/>
    <col min="9486" max="9486" width="13.5703125" bestFit="1" customWidth="1"/>
    <col min="9487" max="9488" width="7.42578125" customWidth="1"/>
    <col min="9489" max="9489" width="10" customWidth="1"/>
    <col min="9729" max="9729" width="13.85546875" customWidth="1"/>
    <col min="9730" max="9730" width="12.5703125" customWidth="1"/>
    <col min="9731" max="9732" width="7.42578125" customWidth="1"/>
    <col min="9733" max="9733" width="10" customWidth="1"/>
    <col min="9734" max="9734" width="3.5703125" customWidth="1"/>
    <col min="9735" max="9735" width="13.85546875" customWidth="1"/>
    <col min="9736" max="9736" width="12.5703125" customWidth="1"/>
    <col min="9737" max="9738" width="7.42578125" customWidth="1"/>
    <col min="9739" max="9739" width="10" customWidth="1"/>
    <col min="9740" max="9740" width="3.5703125" customWidth="1"/>
    <col min="9741" max="9741" width="13.85546875" customWidth="1"/>
    <col min="9742" max="9742" width="13.5703125" bestFit="1" customWidth="1"/>
    <col min="9743" max="9744" width="7.42578125" customWidth="1"/>
    <col min="9745" max="9745" width="10" customWidth="1"/>
    <col min="9985" max="9985" width="13.85546875" customWidth="1"/>
    <col min="9986" max="9986" width="12.5703125" customWidth="1"/>
    <col min="9987" max="9988" width="7.42578125" customWidth="1"/>
    <col min="9989" max="9989" width="10" customWidth="1"/>
    <col min="9990" max="9990" width="3.5703125" customWidth="1"/>
    <col min="9991" max="9991" width="13.85546875" customWidth="1"/>
    <col min="9992" max="9992" width="12.5703125" customWidth="1"/>
    <col min="9993" max="9994" width="7.42578125" customWidth="1"/>
    <col min="9995" max="9995" width="10" customWidth="1"/>
    <col min="9996" max="9996" width="3.5703125" customWidth="1"/>
    <col min="9997" max="9997" width="13.85546875" customWidth="1"/>
    <col min="9998" max="9998" width="13.5703125" bestFit="1" customWidth="1"/>
    <col min="9999" max="10000" width="7.42578125" customWidth="1"/>
    <col min="10001" max="10001" width="10" customWidth="1"/>
    <col min="10241" max="10241" width="13.85546875" customWidth="1"/>
    <col min="10242" max="10242" width="12.5703125" customWidth="1"/>
    <col min="10243" max="10244" width="7.42578125" customWidth="1"/>
    <col min="10245" max="10245" width="10" customWidth="1"/>
    <col min="10246" max="10246" width="3.5703125" customWidth="1"/>
    <col min="10247" max="10247" width="13.85546875" customWidth="1"/>
    <col min="10248" max="10248" width="12.5703125" customWidth="1"/>
    <col min="10249" max="10250" width="7.42578125" customWidth="1"/>
    <col min="10251" max="10251" width="10" customWidth="1"/>
    <col min="10252" max="10252" width="3.5703125" customWidth="1"/>
    <col min="10253" max="10253" width="13.85546875" customWidth="1"/>
    <col min="10254" max="10254" width="13.5703125" bestFit="1" customWidth="1"/>
    <col min="10255" max="10256" width="7.42578125" customWidth="1"/>
    <col min="10257" max="10257" width="10" customWidth="1"/>
    <col min="10497" max="10497" width="13.85546875" customWidth="1"/>
    <col min="10498" max="10498" width="12.5703125" customWidth="1"/>
    <col min="10499" max="10500" width="7.42578125" customWidth="1"/>
    <col min="10501" max="10501" width="10" customWidth="1"/>
    <col min="10502" max="10502" width="3.5703125" customWidth="1"/>
    <col min="10503" max="10503" width="13.85546875" customWidth="1"/>
    <col min="10504" max="10504" width="12.5703125" customWidth="1"/>
    <col min="10505" max="10506" width="7.42578125" customWidth="1"/>
    <col min="10507" max="10507" width="10" customWidth="1"/>
    <col min="10508" max="10508" width="3.5703125" customWidth="1"/>
    <col min="10509" max="10509" width="13.85546875" customWidth="1"/>
    <col min="10510" max="10510" width="13.5703125" bestFit="1" customWidth="1"/>
    <col min="10511" max="10512" width="7.42578125" customWidth="1"/>
    <col min="10513" max="10513" width="10" customWidth="1"/>
    <col min="10753" max="10753" width="13.85546875" customWidth="1"/>
    <col min="10754" max="10754" width="12.5703125" customWidth="1"/>
    <col min="10755" max="10756" width="7.42578125" customWidth="1"/>
    <col min="10757" max="10757" width="10" customWidth="1"/>
    <col min="10758" max="10758" width="3.5703125" customWidth="1"/>
    <col min="10759" max="10759" width="13.85546875" customWidth="1"/>
    <col min="10760" max="10760" width="12.5703125" customWidth="1"/>
    <col min="10761" max="10762" width="7.42578125" customWidth="1"/>
    <col min="10763" max="10763" width="10" customWidth="1"/>
    <col min="10764" max="10764" width="3.5703125" customWidth="1"/>
    <col min="10765" max="10765" width="13.85546875" customWidth="1"/>
    <col min="10766" max="10766" width="13.5703125" bestFit="1" customWidth="1"/>
    <col min="10767" max="10768" width="7.42578125" customWidth="1"/>
    <col min="10769" max="10769" width="10" customWidth="1"/>
    <col min="11009" max="11009" width="13.85546875" customWidth="1"/>
    <col min="11010" max="11010" width="12.5703125" customWidth="1"/>
    <col min="11011" max="11012" width="7.42578125" customWidth="1"/>
    <col min="11013" max="11013" width="10" customWidth="1"/>
    <col min="11014" max="11014" width="3.5703125" customWidth="1"/>
    <col min="11015" max="11015" width="13.85546875" customWidth="1"/>
    <col min="11016" max="11016" width="12.5703125" customWidth="1"/>
    <col min="11017" max="11018" width="7.42578125" customWidth="1"/>
    <col min="11019" max="11019" width="10" customWidth="1"/>
    <col min="11020" max="11020" width="3.5703125" customWidth="1"/>
    <col min="11021" max="11021" width="13.85546875" customWidth="1"/>
    <col min="11022" max="11022" width="13.5703125" bestFit="1" customWidth="1"/>
    <col min="11023" max="11024" width="7.42578125" customWidth="1"/>
    <col min="11025" max="11025" width="10" customWidth="1"/>
    <col min="11265" max="11265" width="13.85546875" customWidth="1"/>
    <col min="11266" max="11266" width="12.5703125" customWidth="1"/>
    <col min="11267" max="11268" width="7.42578125" customWidth="1"/>
    <col min="11269" max="11269" width="10" customWidth="1"/>
    <col min="11270" max="11270" width="3.5703125" customWidth="1"/>
    <col min="11271" max="11271" width="13.85546875" customWidth="1"/>
    <col min="11272" max="11272" width="12.5703125" customWidth="1"/>
    <col min="11273" max="11274" width="7.42578125" customWidth="1"/>
    <col min="11275" max="11275" width="10" customWidth="1"/>
    <col min="11276" max="11276" width="3.5703125" customWidth="1"/>
    <col min="11277" max="11277" width="13.85546875" customWidth="1"/>
    <col min="11278" max="11278" width="13.5703125" bestFit="1" customWidth="1"/>
    <col min="11279" max="11280" width="7.42578125" customWidth="1"/>
    <col min="11281" max="11281" width="10" customWidth="1"/>
    <col min="11521" max="11521" width="13.85546875" customWidth="1"/>
    <col min="11522" max="11522" width="12.5703125" customWidth="1"/>
    <col min="11523" max="11524" width="7.42578125" customWidth="1"/>
    <col min="11525" max="11525" width="10" customWidth="1"/>
    <col min="11526" max="11526" width="3.5703125" customWidth="1"/>
    <col min="11527" max="11527" width="13.85546875" customWidth="1"/>
    <col min="11528" max="11528" width="12.5703125" customWidth="1"/>
    <col min="11529" max="11530" width="7.42578125" customWidth="1"/>
    <col min="11531" max="11531" width="10" customWidth="1"/>
    <col min="11532" max="11532" width="3.5703125" customWidth="1"/>
    <col min="11533" max="11533" width="13.85546875" customWidth="1"/>
    <col min="11534" max="11534" width="13.5703125" bestFit="1" customWidth="1"/>
    <col min="11535" max="11536" width="7.42578125" customWidth="1"/>
    <col min="11537" max="11537" width="10" customWidth="1"/>
    <col min="11777" max="11777" width="13.85546875" customWidth="1"/>
    <col min="11778" max="11778" width="12.5703125" customWidth="1"/>
    <col min="11779" max="11780" width="7.42578125" customWidth="1"/>
    <col min="11781" max="11781" width="10" customWidth="1"/>
    <col min="11782" max="11782" width="3.5703125" customWidth="1"/>
    <col min="11783" max="11783" width="13.85546875" customWidth="1"/>
    <col min="11784" max="11784" width="12.5703125" customWidth="1"/>
    <col min="11785" max="11786" width="7.42578125" customWidth="1"/>
    <col min="11787" max="11787" width="10" customWidth="1"/>
    <col min="11788" max="11788" width="3.5703125" customWidth="1"/>
    <col min="11789" max="11789" width="13.85546875" customWidth="1"/>
    <col min="11790" max="11790" width="13.5703125" bestFit="1" customWidth="1"/>
    <col min="11791" max="11792" width="7.42578125" customWidth="1"/>
    <col min="11793" max="11793" width="10" customWidth="1"/>
    <col min="12033" max="12033" width="13.85546875" customWidth="1"/>
    <col min="12034" max="12034" width="12.5703125" customWidth="1"/>
    <col min="12035" max="12036" width="7.42578125" customWidth="1"/>
    <col min="12037" max="12037" width="10" customWidth="1"/>
    <col min="12038" max="12038" width="3.5703125" customWidth="1"/>
    <col min="12039" max="12039" width="13.85546875" customWidth="1"/>
    <col min="12040" max="12040" width="12.5703125" customWidth="1"/>
    <col min="12041" max="12042" width="7.42578125" customWidth="1"/>
    <col min="12043" max="12043" width="10" customWidth="1"/>
    <col min="12044" max="12044" width="3.5703125" customWidth="1"/>
    <col min="12045" max="12045" width="13.85546875" customWidth="1"/>
    <col min="12046" max="12046" width="13.5703125" bestFit="1" customWidth="1"/>
    <col min="12047" max="12048" width="7.42578125" customWidth="1"/>
    <col min="12049" max="12049" width="10" customWidth="1"/>
    <col min="12289" max="12289" width="13.85546875" customWidth="1"/>
    <col min="12290" max="12290" width="12.5703125" customWidth="1"/>
    <col min="12291" max="12292" width="7.42578125" customWidth="1"/>
    <col min="12293" max="12293" width="10" customWidth="1"/>
    <col min="12294" max="12294" width="3.5703125" customWidth="1"/>
    <col min="12295" max="12295" width="13.85546875" customWidth="1"/>
    <col min="12296" max="12296" width="12.5703125" customWidth="1"/>
    <col min="12297" max="12298" width="7.42578125" customWidth="1"/>
    <col min="12299" max="12299" width="10" customWidth="1"/>
    <col min="12300" max="12300" width="3.5703125" customWidth="1"/>
    <col min="12301" max="12301" width="13.85546875" customWidth="1"/>
    <col min="12302" max="12302" width="13.5703125" bestFit="1" customWidth="1"/>
    <col min="12303" max="12304" width="7.42578125" customWidth="1"/>
    <col min="12305" max="12305" width="10" customWidth="1"/>
    <col min="12545" max="12545" width="13.85546875" customWidth="1"/>
    <col min="12546" max="12546" width="12.5703125" customWidth="1"/>
    <col min="12547" max="12548" width="7.42578125" customWidth="1"/>
    <col min="12549" max="12549" width="10" customWidth="1"/>
    <col min="12550" max="12550" width="3.5703125" customWidth="1"/>
    <col min="12551" max="12551" width="13.85546875" customWidth="1"/>
    <col min="12552" max="12552" width="12.5703125" customWidth="1"/>
    <col min="12553" max="12554" width="7.42578125" customWidth="1"/>
    <col min="12555" max="12555" width="10" customWidth="1"/>
    <col min="12556" max="12556" width="3.5703125" customWidth="1"/>
    <col min="12557" max="12557" width="13.85546875" customWidth="1"/>
    <col min="12558" max="12558" width="13.5703125" bestFit="1" customWidth="1"/>
    <col min="12559" max="12560" width="7.42578125" customWidth="1"/>
    <col min="12561" max="12561" width="10" customWidth="1"/>
    <col min="12801" max="12801" width="13.85546875" customWidth="1"/>
    <col min="12802" max="12802" width="12.5703125" customWidth="1"/>
    <col min="12803" max="12804" width="7.42578125" customWidth="1"/>
    <col min="12805" max="12805" width="10" customWidth="1"/>
    <col min="12806" max="12806" width="3.5703125" customWidth="1"/>
    <col min="12807" max="12807" width="13.85546875" customWidth="1"/>
    <col min="12808" max="12808" width="12.5703125" customWidth="1"/>
    <col min="12809" max="12810" width="7.42578125" customWidth="1"/>
    <col min="12811" max="12811" width="10" customWidth="1"/>
    <col min="12812" max="12812" width="3.5703125" customWidth="1"/>
    <col min="12813" max="12813" width="13.85546875" customWidth="1"/>
    <col min="12814" max="12814" width="13.5703125" bestFit="1" customWidth="1"/>
    <col min="12815" max="12816" width="7.42578125" customWidth="1"/>
    <col min="12817" max="12817" width="10" customWidth="1"/>
    <col min="13057" max="13057" width="13.85546875" customWidth="1"/>
    <col min="13058" max="13058" width="12.5703125" customWidth="1"/>
    <col min="13059" max="13060" width="7.42578125" customWidth="1"/>
    <col min="13061" max="13061" width="10" customWidth="1"/>
    <col min="13062" max="13062" width="3.5703125" customWidth="1"/>
    <col min="13063" max="13063" width="13.85546875" customWidth="1"/>
    <col min="13064" max="13064" width="12.5703125" customWidth="1"/>
    <col min="13065" max="13066" width="7.42578125" customWidth="1"/>
    <col min="13067" max="13067" width="10" customWidth="1"/>
    <col min="13068" max="13068" width="3.5703125" customWidth="1"/>
    <col min="13069" max="13069" width="13.85546875" customWidth="1"/>
    <col min="13070" max="13070" width="13.5703125" bestFit="1" customWidth="1"/>
    <col min="13071" max="13072" width="7.42578125" customWidth="1"/>
    <col min="13073" max="13073" width="10" customWidth="1"/>
    <col min="13313" max="13313" width="13.85546875" customWidth="1"/>
    <col min="13314" max="13314" width="12.5703125" customWidth="1"/>
    <col min="13315" max="13316" width="7.42578125" customWidth="1"/>
    <col min="13317" max="13317" width="10" customWidth="1"/>
    <col min="13318" max="13318" width="3.5703125" customWidth="1"/>
    <col min="13319" max="13319" width="13.85546875" customWidth="1"/>
    <col min="13320" max="13320" width="12.5703125" customWidth="1"/>
    <col min="13321" max="13322" width="7.42578125" customWidth="1"/>
    <col min="13323" max="13323" width="10" customWidth="1"/>
    <col min="13324" max="13324" width="3.5703125" customWidth="1"/>
    <col min="13325" max="13325" width="13.85546875" customWidth="1"/>
    <col min="13326" max="13326" width="13.5703125" bestFit="1" customWidth="1"/>
    <col min="13327" max="13328" width="7.42578125" customWidth="1"/>
    <col min="13329" max="13329" width="10" customWidth="1"/>
    <col min="13569" max="13569" width="13.85546875" customWidth="1"/>
    <col min="13570" max="13570" width="12.5703125" customWidth="1"/>
    <col min="13571" max="13572" width="7.42578125" customWidth="1"/>
    <col min="13573" max="13573" width="10" customWidth="1"/>
    <col min="13574" max="13574" width="3.5703125" customWidth="1"/>
    <col min="13575" max="13575" width="13.85546875" customWidth="1"/>
    <col min="13576" max="13576" width="12.5703125" customWidth="1"/>
    <col min="13577" max="13578" width="7.42578125" customWidth="1"/>
    <col min="13579" max="13579" width="10" customWidth="1"/>
    <col min="13580" max="13580" width="3.5703125" customWidth="1"/>
    <col min="13581" max="13581" width="13.85546875" customWidth="1"/>
    <col min="13582" max="13582" width="13.5703125" bestFit="1" customWidth="1"/>
    <col min="13583" max="13584" width="7.42578125" customWidth="1"/>
    <col min="13585" max="13585" width="10" customWidth="1"/>
    <col min="13825" max="13825" width="13.85546875" customWidth="1"/>
    <col min="13826" max="13826" width="12.5703125" customWidth="1"/>
    <col min="13827" max="13828" width="7.42578125" customWidth="1"/>
    <col min="13829" max="13829" width="10" customWidth="1"/>
    <col min="13830" max="13830" width="3.5703125" customWidth="1"/>
    <col min="13831" max="13831" width="13.85546875" customWidth="1"/>
    <col min="13832" max="13832" width="12.5703125" customWidth="1"/>
    <col min="13833" max="13834" width="7.42578125" customWidth="1"/>
    <col min="13835" max="13835" width="10" customWidth="1"/>
    <col min="13836" max="13836" width="3.5703125" customWidth="1"/>
    <col min="13837" max="13837" width="13.85546875" customWidth="1"/>
    <col min="13838" max="13838" width="13.5703125" bestFit="1" customWidth="1"/>
    <col min="13839" max="13840" width="7.42578125" customWidth="1"/>
    <col min="13841" max="13841" width="10" customWidth="1"/>
    <col min="14081" max="14081" width="13.85546875" customWidth="1"/>
    <col min="14082" max="14082" width="12.5703125" customWidth="1"/>
    <col min="14083" max="14084" width="7.42578125" customWidth="1"/>
    <col min="14085" max="14085" width="10" customWidth="1"/>
    <col min="14086" max="14086" width="3.5703125" customWidth="1"/>
    <col min="14087" max="14087" width="13.85546875" customWidth="1"/>
    <col min="14088" max="14088" width="12.5703125" customWidth="1"/>
    <col min="14089" max="14090" width="7.42578125" customWidth="1"/>
    <col min="14091" max="14091" width="10" customWidth="1"/>
    <col min="14092" max="14092" width="3.5703125" customWidth="1"/>
    <col min="14093" max="14093" width="13.85546875" customWidth="1"/>
    <col min="14094" max="14094" width="13.5703125" bestFit="1" customWidth="1"/>
    <col min="14095" max="14096" width="7.42578125" customWidth="1"/>
    <col min="14097" max="14097" width="10" customWidth="1"/>
    <col min="14337" max="14337" width="13.85546875" customWidth="1"/>
    <col min="14338" max="14338" width="12.5703125" customWidth="1"/>
    <col min="14339" max="14340" width="7.42578125" customWidth="1"/>
    <col min="14341" max="14341" width="10" customWidth="1"/>
    <col min="14342" max="14342" width="3.5703125" customWidth="1"/>
    <col min="14343" max="14343" width="13.85546875" customWidth="1"/>
    <col min="14344" max="14344" width="12.5703125" customWidth="1"/>
    <col min="14345" max="14346" width="7.42578125" customWidth="1"/>
    <col min="14347" max="14347" width="10" customWidth="1"/>
    <col min="14348" max="14348" width="3.5703125" customWidth="1"/>
    <col min="14349" max="14349" width="13.85546875" customWidth="1"/>
    <col min="14350" max="14350" width="13.5703125" bestFit="1" customWidth="1"/>
    <col min="14351" max="14352" width="7.42578125" customWidth="1"/>
    <col min="14353" max="14353" width="10" customWidth="1"/>
    <col min="14593" max="14593" width="13.85546875" customWidth="1"/>
    <col min="14594" max="14594" width="12.5703125" customWidth="1"/>
    <col min="14595" max="14596" width="7.42578125" customWidth="1"/>
    <col min="14597" max="14597" width="10" customWidth="1"/>
    <col min="14598" max="14598" width="3.5703125" customWidth="1"/>
    <col min="14599" max="14599" width="13.85546875" customWidth="1"/>
    <col min="14600" max="14600" width="12.5703125" customWidth="1"/>
    <col min="14601" max="14602" width="7.42578125" customWidth="1"/>
    <col min="14603" max="14603" width="10" customWidth="1"/>
    <col min="14604" max="14604" width="3.5703125" customWidth="1"/>
    <col min="14605" max="14605" width="13.85546875" customWidth="1"/>
    <col min="14606" max="14606" width="13.5703125" bestFit="1" customWidth="1"/>
    <col min="14607" max="14608" width="7.42578125" customWidth="1"/>
    <col min="14609" max="14609" width="10" customWidth="1"/>
    <col min="14849" max="14849" width="13.85546875" customWidth="1"/>
    <col min="14850" max="14850" width="12.5703125" customWidth="1"/>
    <col min="14851" max="14852" width="7.42578125" customWidth="1"/>
    <col min="14853" max="14853" width="10" customWidth="1"/>
    <col min="14854" max="14854" width="3.5703125" customWidth="1"/>
    <col min="14855" max="14855" width="13.85546875" customWidth="1"/>
    <col min="14856" max="14856" width="12.5703125" customWidth="1"/>
    <col min="14857" max="14858" width="7.42578125" customWidth="1"/>
    <col min="14859" max="14859" width="10" customWidth="1"/>
    <col min="14860" max="14860" width="3.5703125" customWidth="1"/>
    <col min="14861" max="14861" width="13.85546875" customWidth="1"/>
    <col min="14862" max="14862" width="13.5703125" bestFit="1" customWidth="1"/>
    <col min="14863" max="14864" width="7.42578125" customWidth="1"/>
    <col min="14865" max="14865" width="10" customWidth="1"/>
    <col min="15105" max="15105" width="13.85546875" customWidth="1"/>
    <col min="15106" max="15106" width="12.5703125" customWidth="1"/>
    <col min="15107" max="15108" width="7.42578125" customWidth="1"/>
    <col min="15109" max="15109" width="10" customWidth="1"/>
    <col min="15110" max="15110" width="3.5703125" customWidth="1"/>
    <col min="15111" max="15111" width="13.85546875" customWidth="1"/>
    <col min="15112" max="15112" width="12.5703125" customWidth="1"/>
    <col min="15113" max="15114" width="7.42578125" customWidth="1"/>
    <col min="15115" max="15115" width="10" customWidth="1"/>
    <col min="15116" max="15116" width="3.5703125" customWidth="1"/>
    <col min="15117" max="15117" width="13.85546875" customWidth="1"/>
    <col min="15118" max="15118" width="13.5703125" bestFit="1" customWidth="1"/>
    <col min="15119" max="15120" width="7.42578125" customWidth="1"/>
    <col min="15121" max="15121" width="10" customWidth="1"/>
    <col min="15361" max="15361" width="13.85546875" customWidth="1"/>
    <col min="15362" max="15362" width="12.5703125" customWidth="1"/>
    <col min="15363" max="15364" width="7.42578125" customWidth="1"/>
    <col min="15365" max="15365" width="10" customWidth="1"/>
    <col min="15366" max="15366" width="3.5703125" customWidth="1"/>
    <col min="15367" max="15367" width="13.85546875" customWidth="1"/>
    <col min="15368" max="15368" width="12.5703125" customWidth="1"/>
    <col min="15369" max="15370" width="7.42578125" customWidth="1"/>
    <col min="15371" max="15371" width="10" customWidth="1"/>
    <col min="15372" max="15372" width="3.5703125" customWidth="1"/>
    <col min="15373" max="15373" width="13.85546875" customWidth="1"/>
    <col min="15374" max="15374" width="13.5703125" bestFit="1" customWidth="1"/>
    <col min="15375" max="15376" width="7.42578125" customWidth="1"/>
    <col min="15377" max="15377" width="10" customWidth="1"/>
    <col min="15617" max="15617" width="13.85546875" customWidth="1"/>
    <col min="15618" max="15618" width="12.5703125" customWidth="1"/>
    <col min="15619" max="15620" width="7.42578125" customWidth="1"/>
    <col min="15621" max="15621" width="10" customWidth="1"/>
    <col min="15622" max="15622" width="3.5703125" customWidth="1"/>
    <col min="15623" max="15623" width="13.85546875" customWidth="1"/>
    <col min="15624" max="15624" width="12.5703125" customWidth="1"/>
    <col min="15625" max="15626" width="7.42578125" customWidth="1"/>
    <col min="15627" max="15627" width="10" customWidth="1"/>
    <col min="15628" max="15628" width="3.5703125" customWidth="1"/>
    <col min="15629" max="15629" width="13.85546875" customWidth="1"/>
    <col min="15630" max="15630" width="13.5703125" bestFit="1" customWidth="1"/>
    <col min="15631" max="15632" width="7.42578125" customWidth="1"/>
    <col min="15633" max="15633" width="10" customWidth="1"/>
    <col min="15873" max="15873" width="13.85546875" customWidth="1"/>
    <col min="15874" max="15874" width="12.5703125" customWidth="1"/>
    <col min="15875" max="15876" width="7.42578125" customWidth="1"/>
    <col min="15877" max="15877" width="10" customWidth="1"/>
    <col min="15878" max="15878" width="3.5703125" customWidth="1"/>
    <col min="15879" max="15879" width="13.85546875" customWidth="1"/>
    <col min="15880" max="15880" width="12.5703125" customWidth="1"/>
    <col min="15881" max="15882" width="7.42578125" customWidth="1"/>
    <col min="15883" max="15883" width="10" customWidth="1"/>
    <col min="15884" max="15884" width="3.5703125" customWidth="1"/>
    <col min="15885" max="15885" width="13.85546875" customWidth="1"/>
    <col min="15886" max="15886" width="13.5703125" bestFit="1" customWidth="1"/>
    <col min="15887" max="15888" width="7.42578125" customWidth="1"/>
    <col min="15889" max="15889" width="10" customWidth="1"/>
    <col min="16129" max="16129" width="13.85546875" customWidth="1"/>
    <col min="16130" max="16130" width="12.5703125" customWidth="1"/>
    <col min="16131" max="16132" width="7.42578125" customWidth="1"/>
    <col min="16133" max="16133" width="10" customWidth="1"/>
    <col min="16134" max="16134" width="3.5703125" customWidth="1"/>
    <col min="16135" max="16135" width="13.85546875" customWidth="1"/>
    <col min="16136" max="16136" width="12.5703125" customWidth="1"/>
    <col min="16137" max="16138" width="7.42578125" customWidth="1"/>
    <col min="16139" max="16139" width="10" customWidth="1"/>
    <col min="16140" max="16140" width="3.5703125" customWidth="1"/>
    <col min="16141" max="16141" width="13.85546875" customWidth="1"/>
    <col min="16142" max="16142" width="13.5703125" bestFit="1" customWidth="1"/>
    <col min="16143" max="16144" width="7.42578125" customWidth="1"/>
    <col min="16145" max="16145" width="10" customWidth="1"/>
  </cols>
  <sheetData>
    <row r="1" spans="1:17" s="4" customFormat="1" ht="33" customHeight="1" x14ac:dyDescent="0.25">
      <c r="A1" s="31" t="s">
        <v>87</v>
      </c>
      <c r="B1" s="32"/>
      <c r="C1" s="1">
        <f>SUM(C2:C6)-MAX(C2:C6)</f>
        <v>362</v>
      </c>
      <c r="D1" s="1">
        <f>SUM(D2:D6)-MAX(D2:D6)</f>
        <v>378</v>
      </c>
      <c r="E1" s="2">
        <f t="shared" ref="E1:E6" si="0">SUM(C1:D1)</f>
        <v>740</v>
      </c>
      <c r="F1" s="3"/>
      <c r="G1" s="33" t="s">
        <v>0</v>
      </c>
      <c r="H1" s="34"/>
      <c r="I1" s="1">
        <f>SUM(I2:I6)-MAX(I2:I6)</f>
        <v>332</v>
      </c>
      <c r="J1" s="1">
        <f>SUM(J2:J6)-MAX(J2:J6)</f>
        <v>349</v>
      </c>
      <c r="K1" s="2">
        <f t="shared" ref="K1:K6" si="1">SUM(I1:J1)</f>
        <v>681</v>
      </c>
      <c r="L1" s="3"/>
      <c r="M1" s="33" t="s">
        <v>11</v>
      </c>
      <c r="N1" s="34"/>
      <c r="O1" s="1">
        <f>SUM(O2:O6)-MAX(O2:O6)</f>
        <v>381</v>
      </c>
      <c r="P1" s="1">
        <f>SUM(P2:P6)-MAX(P2:P6)</f>
        <v>399</v>
      </c>
      <c r="Q1" s="2">
        <f t="shared" ref="Q1:Q6" si="2">SUM(O1:P1)</f>
        <v>780</v>
      </c>
    </row>
    <row r="2" spans="1:17" ht="15.75" x14ac:dyDescent="0.25">
      <c r="A2" s="5" t="s">
        <v>42</v>
      </c>
      <c r="B2" s="6" t="s">
        <v>88</v>
      </c>
      <c r="C2" s="7">
        <v>88</v>
      </c>
      <c r="D2" s="7">
        <v>95</v>
      </c>
      <c r="E2" s="8">
        <f t="shared" si="0"/>
        <v>183</v>
      </c>
      <c r="F2" s="9"/>
      <c r="G2" s="5" t="s">
        <v>95</v>
      </c>
      <c r="H2" s="6" t="s">
        <v>5</v>
      </c>
      <c r="I2" s="7">
        <v>77</v>
      </c>
      <c r="J2" s="7">
        <v>77</v>
      </c>
      <c r="K2" s="8">
        <f t="shared" si="1"/>
        <v>154</v>
      </c>
      <c r="L2" s="9"/>
      <c r="M2" s="5" t="s">
        <v>15</v>
      </c>
      <c r="N2" s="6" t="s">
        <v>16</v>
      </c>
      <c r="O2" s="7">
        <v>87</v>
      </c>
      <c r="P2" s="7">
        <v>999</v>
      </c>
      <c r="Q2" s="8">
        <f t="shared" si="2"/>
        <v>1086</v>
      </c>
    </row>
    <row r="3" spans="1:17" ht="15.75" x14ac:dyDescent="0.25">
      <c r="A3" s="5" t="s">
        <v>89</v>
      </c>
      <c r="B3" s="6" t="s">
        <v>90</v>
      </c>
      <c r="C3" s="7">
        <v>90</v>
      </c>
      <c r="D3" s="7">
        <v>89</v>
      </c>
      <c r="E3" s="8">
        <f t="shared" si="0"/>
        <v>179</v>
      </c>
      <c r="F3" s="9"/>
      <c r="G3" s="5" t="s">
        <v>7</v>
      </c>
      <c r="H3" s="6" t="s">
        <v>8</v>
      </c>
      <c r="I3" s="7">
        <v>86</v>
      </c>
      <c r="J3" s="7">
        <v>89</v>
      </c>
      <c r="K3" s="8">
        <f t="shared" si="1"/>
        <v>175</v>
      </c>
      <c r="L3" s="9"/>
      <c r="M3" s="5" t="s">
        <v>21</v>
      </c>
      <c r="N3" s="6" t="s">
        <v>22</v>
      </c>
      <c r="O3" s="7">
        <v>99</v>
      </c>
      <c r="P3" s="7">
        <v>96</v>
      </c>
      <c r="Q3" s="8">
        <f t="shared" si="2"/>
        <v>195</v>
      </c>
    </row>
    <row r="4" spans="1:17" ht="15.75" x14ac:dyDescent="0.25">
      <c r="A4" s="5" t="s">
        <v>91</v>
      </c>
      <c r="B4" s="6" t="s">
        <v>92</v>
      </c>
      <c r="C4" s="7">
        <v>95</v>
      </c>
      <c r="D4" s="7">
        <v>103</v>
      </c>
      <c r="E4" s="8">
        <f t="shared" si="0"/>
        <v>198</v>
      </c>
      <c r="F4" s="9"/>
      <c r="G4" s="5" t="s">
        <v>96</v>
      </c>
      <c r="H4" s="6" t="s">
        <v>97</v>
      </c>
      <c r="I4" s="7">
        <v>83</v>
      </c>
      <c r="J4" s="7">
        <v>93</v>
      </c>
      <c r="K4" s="8">
        <f t="shared" si="1"/>
        <v>176</v>
      </c>
      <c r="L4" s="9"/>
      <c r="M4" s="5" t="s">
        <v>100</v>
      </c>
      <c r="N4" s="6" t="s">
        <v>101</v>
      </c>
      <c r="O4" s="7">
        <v>92</v>
      </c>
      <c r="P4" s="7">
        <v>111</v>
      </c>
      <c r="Q4" s="8">
        <f t="shared" si="2"/>
        <v>203</v>
      </c>
    </row>
    <row r="5" spans="1:17" ht="15.75" x14ac:dyDescent="0.25">
      <c r="A5" s="5" t="s">
        <v>60</v>
      </c>
      <c r="B5" s="6" t="s">
        <v>93</v>
      </c>
      <c r="C5" s="7">
        <v>89</v>
      </c>
      <c r="D5" s="7">
        <v>99</v>
      </c>
      <c r="E5" s="8">
        <f t="shared" si="0"/>
        <v>188</v>
      </c>
      <c r="F5" s="9"/>
      <c r="G5" s="5" t="s">
        <v>42</v>
      </c>
      <c r="H5" s="6" t="s">
        <v>98</v>
      </c>
      <c r="I5" s="7">
        <v>86</v>
      </c>
      <c r="J5" s="7">
        <v>93</v>
      </c>
      <c r="K5" s="8">
        <f t="shared" si="1"/>
        <v>179</v>
      </c>
      <c r="L5" s="9"/>
      <c r="M5" s="5" t="s">
        <v>7</v>
      </c>
      <c r="N5" s="6" t="s">
        <v>102</v>
      </c>
      <c r="O5" s="7">
        <v>108</v>
      </c>
      <c r="P5" s="7">
        <v>92</v>
      </c>
      <c r="Q5" s="8">
        <f t="shared" si="2"/>
        <v>200</v>
      </c>
    </row>
    <row r="6" spans="1:17" ht="16.5" thickBot="1" x14ac:dyDescent="0.3">
      <c r="A6" s="10" t="s">
        <v>94</v>
      </c>
      <c r="B6" s="11" t="s">
        <v>92</v>
      </c>
      <c r="C6" s="12">
        <v>110</v>
      </c>
      <c r="D6" s="12">
        <v>95</v>
      </c>
      <c r="E6" s="13">
        <f t="shared" si="0"/>
        <v>205</v>
      </c>
      <c r="F6" s="9"/>
      <c r="G6" s="10" t="s">
        <v>99</v>
      </c>
      <c r="H6" s="11" t="s">
        <v>47</v>
      </c>
      <c r="I6" s="12">
        <v>87</v>
      </c>
      <c r="J6" s="12">
        <v>90</v>
      </c>
      <c r="K6" s="13">
        <f t="shared" si="1"/>
        <v>177</v>
      </c>
      <c r="L6" s="9"/>
      <c r="M6" s="10" t="s">
        <v>103</v>
      </c>
      <c r="N6" s="11" t="s">
        <v>104</v>
      </c>
      <c r="O6" s="12">
        <v>103</v>
      </c>
      <c r="P6" s="12">
        <v>100</v>
      </c>
      <c r="Q6" s="13">
        <f t="shared" si="2"/>
        <v>203</v>
      </c>
    </row>
    <row r="7" spans="1:17" ht="15.75" x14ac:dyDescent="0.25">
      <c r="A7" s="14"/>
      <c r="B7" s="15"/>
      <c r="C7" s="16"/>
      <c r="D7" s="16"/>
      <c r="E7" s="16"/>
      <c r="F7" s="9"/>
      <c r="G7" s="9"/>
      <c r="H7" s="9"/>
      <c r="I7" s="16"/>
      <c r="J7" s="16"/>
      <c r="K7" s="16"/>
      <c r="L7" s="9"/>
      <c r="M7" s="9"/>
      <c r="N7" s="9"/>
      <c r="O7" s="16"/>
      <c r="P7" s="16"/>
      <c r="Q7" s="16"/>
    </row>
    <row r="8" spans="1:17" s="21" customFormat="1" ht="16.5" thickBot="1" x14ac:dyDescent="0.3">
      <c r="A8" s="17"/>
      <c r="B8" s="18"/>
      <c r="C8" s="19"/>
      <c r="D8" s="19"/>
      <c r="E8" s="20"/>
      <c r="F8" s="18"/>
      <c r="G8" s="18"/>
      <c r="H8" s="17"/>
      <c r="I8" s="19"/>
      <c r="J8" s="19"/>
      <c r="K8" s="20"/>
      <c r="L8" s="18"/>
      <c r="M8" s="17"/>
      <c r="N8" s="18"/>
      <c r="O8" s="19"/>
      <c r="P8" s="20"/>
      <c r="Q8" s="19"/>
    </row>
    <row r="9" spans="1:17" s="4" customFormat="1" ht="33" customHeight="1" x14ac:dyDescent="0.25">
      <c r="A9" s="33" t="s">
        <v>1</v>
      </c>
      <c r="B9" s="34"/>
      <c r="C9" s="1">
        <f>SUM(C10:C14)-MAX(C10:C14)</f>
        <v>343</v>
      </c>
      <c r="D9" s="1">
        <f>SUM(D10:D14)-MAX(D10:D14)</f>
        <v>391</v>
      </c>
      <c r="E9" s="2">
        <f t="shared" ref="E9:E14" si="3">SUM(C9:D9)</f>
        <v>734</v>
      </c>
      <c r="F9" s="3"/>
      <c r="G9" s="31" t="s">
        <v>12</v>
      </c>
      <c r="H9" s="32"/>
      <c r="I9" s="1">
        <f>SUM(I10:I14)-MAX(I10:I14)</f>
        <v>323</v>
      </c>
      <c r="J9" s="1">
        <f>SUM(J10:J14)-MAX(J10:J14)</f>
        <v>333</v>
      </c>
      <c r="K9" s="2">
        <f t="shared" ref="K9:K14" si="4">SUM(I9:J9)</f>
        <v>656</v>
      </c>
      <c r="L9" s="3"/>
      <c r="M9" s="29" t="s">
        <v>25</v>
      </c>
      <c r="N9" s="30"/>
      <c r="O9" s="1">
        <f>SUM(O10:O14)-MAX(O10:O14)</f>
        <v>314</v>
      </c>
      <c r="P9" s="1">
        <f>SUM(P10:P14)-MAX(P10:P14)</f>
        <v>311</v>
      </c>
      <c r="Q9" s="2">
        <f t="shared" ref="Q9:Q14" si="5">SUM(O9:P9)</f>
        <v>625</v>
      </c>
    </row>
    <row r="10" spans="1:17" ht="15.75" x14ac:dyDescent="0.25">
      <c r="A10" s="5" t="s">
        <v>6</v>
      </c>
      <c r="B10" s="6" t="s">
        <v>2</v>
      </c>
      <c r="C10" s="7">
        <v>92</v>
      </c>
      <c r="D10" s="7">
        <v>999</v>
      </c>
      <c r="E10" s="8">
        <f t="shared" si="3"/>
        <v>1091</v>
      </c>
      <c r="F10" s="9"/>
      <c r="G10" s="5" t="s">
        <v>13</v>
      </c>
      <c r="H10" s="6" t="s">
        <v>14</v>
      </c>
      <c r="I10" s="7">
        <v>82</v>
      </c>
      <c r="J10" s="7">
        <v>77</v>
      </c>
      <c r="K10" s="8">
        <f t="shared" si="4"/>
        <v>159</v>
      </c>
      <c r="L10" s="9"/>
      <c r="M10" s="5" t="s">
        <v>29</v>
      </c>
      <c r="N10" s="6" t="s">
        <v>30</v>
      </c>
      <c r="O10" s="7">
        <v>72</v>
      </c>
      <c r="P10" s="7">
        <v>73</v>
      </c>
      <c r="Q10" s="8">
        <f t="shared" si="5"/>
        <v>145</v>
      </c>
    </row>
    <row r="11" spans="1:17" ht="15.75" x14ac:dyDescent="0.25">
      <c r="A11" s="5" t="s">
        <v>9</v>
      </c>
      <c r="B11" s="6" t="s">
        <v>10</v>
      </c>
      <c r="C11" s="7">
        <v>83</v>
      </c>
      <c r="D11" s="7">
        <v>101</v>
      </c>
      <c r="E11" s="8">
        <f t="shared" si="3"/>
        <v>184</v>
      </c>
      <c r="F11" s="9"/>
      <c r="G11" s="5" t="s">
        <v>23</v>
      </c>
      <c r="H11" s="6" t="s">
        <v>24</v>
      </c>
      <c r="I11" s="7">
        <v>80</v>
      </c>
      <c r="J11" s="7">
        <v>78</v>
      </c>
      <c r="K11" s="8">
        <f t="shared" si="4"/>
        <v>158</v>
      </c>
      <c r="L11" s="9"/>
      <c r="M11" s="5" t="s">
        <v>32</v>
      </c>
      <c r="N11" s="6" t="s">
        <v>33</v>
      </c>
      <c r="O11" s="7">
        <v>82</v>
      </c>
      <c r="P11" s="7">
        <v>81</v>
      </c>
      <c r="Q11" s="8">
        <f t="shared" si="5"/>
        <v>163</v>
      </c>
    </row>
    <row r="12" spans="1:17" ht="15.75" x14ac:dyDescent="0.25">
      <c r="A12" s="5" t="s">
        <v>100</v>
      </c>
      <c r="B12" s="6" t="s">
        <v>3</v>
      </c>
      <c r="C12" s="7">
        <v>79</v>
      </c>
      <c r="D12" s="7">
        <v>87</v>
      </c>
      <c r="E12" s="8">
        <f t="shared" si="3"/>
        <v>166</v>
      </c>
      <c r="F12" s="9"/>
      <c r="G12" s="5" t="s">
        <v>83</v>
      </c>
      <c r="H12" s="6" t="s">
        <v>107</v>
      </c>
      <c r="I12" s="7">
        <v>79</v>
      </c>
      <c r="J12" s="7">
        <v>86</v>
      </c>
      <c r="K12" s="8">
        <f t="shared" si="4"/>
        <v>165</v>
      </c>
      <c r="L12" s="9"/>
      <c r="M12" s="5" t="s">
        <v>20</v>
      </c>
      <c r="N12" s="6" t="s">
        <v>109</v>
      </c>
      <c r="O12" s="7">
        <v>77</v>
      </c>
      <c r="P12" s="7">
        <v>76</v>
      </c>
      <c r="Q12" s="8">
        <f t="shared" si="5"/>
        <v>153</v>
      </c>
    </row>
    <row r="13" spans="1:17" ht="15.75" x14ac:dyDescent="0.25">
      <c r="A13" s="5" t="s">
        <v>105</v>
      </c>
      <c r="B13" s="6" t="s">
        <v>2</v>
      </c>
      <c r="C13" s="7">
        <v>89</v>
      </c>
      <c r="D13" s="7">
        <v>87</v>
      </c>
      <c r="E13" s="8">
        <f t="shared" si="3"/>
        <v>176</v>
      </c>
      <c r="F13" s="9"/>
      <c r="G13" s="5" t="s">
        <v>108</v>
      </c>
      <c r="H13" s="6" t="s">
        <v>47</v>
      </c>
      <c r="I13" s="7">
        <v>87</v>
      </c>
      <c r="J13" s="7">
        <v>92</v>
      </c>
      <c r="K13" s="8">
        <f t="shared" si="4"/>
        <v>179</v>
      </c>
      <c r="L13" s="9"/>
      <c r="M13" s="5" t="s">
        <v>110</v>
      </c>
      <c r="N13" s="6" t="s">
        <v>47</v>
      </c>
      <c r="O13" s="7">
        <v>89</v>
      </c>
      <c r="P13" s="7">
        <v>94</v>
      </c>
      <c r="Q13" s="8">
        <f t="shared" si="5"/>
        <v>183</v>
      </c>
    </row>
    <row r="14" spans="1:17" ht="16.5" thickBot="1" x14ac:dyDescent="0.3">
      <c r="A14" s="10" t="s">
        <v>84</v>
      </c>
      <c r="B14" s="11" t="s">
        <v>106</v>
      </c>
      <c r="C14" s="12">
        <v>98</v>
      </c>
      <c r="D14" s="12">
        <v>116</v>
      </c>
      <c r="E14" s="13">
        <f t="shared" si="3"/>
        <v>214</v>
      </c>
      <c r="F14" s="9"/>
      <c r="G14" s="10" t="s">
        <v>17</v>
      </c>
      <c r="H14" s="11" t="s">
        <v>18</v>
      </c>
      <c r="I14" s="12">
        <v>82</v>
      </c>
      <c r="J14" s="12">
        <v>94</v>
      </c>
      <c r="K14" s="13">
        <f t="shared" si="4"/>
        <v>176</v>
      </c>
      <c r="L14" s="9"/>
      <c r="M14" s="10" t="s">
        <v>111</v>
      </c>
      <c r="N14" s="11" t="s">
        <v>112</v>
      </c>
      <c r="O14" s="12">
        <v>83</v>
      </c>
      <c r="P14" s="12">
        <v>81</v>
      </c>
      <c r="Q14" s="13">
        <f t="shared" si="5"/>
        <v>164</v>
      </c>
    </row>
    <row r="15" spans="1:17" ht="15.75" x14ac:dyDescent="0.25">
      <c r="A15" s="9"/>
      <c r="B15" s="9"/>
      <c r="C15" s="16"/>
      <c r="D15" s="16"/>
      <c r="E15" s="16"/>
      <c r="F15" s="9"/>
      <c r="G15" s="9"/>
      <c r="H15" s="9"/>
      <c r="I15" s="16"/>
      <c r="J15" s="16"/>
      <c r="K15" s="16"/>
      <c r="L15" s="9"/>
      <c r="M15" s="9"/>
      <c r="N15" s="9"/>
      <c r="O15" s="16"/>
      <c r="P15" s="16"/>
      <c r="Q15" s="16"/>
    </row>
    <row r="16" spans="1:17" ht="16.5" thickBot="1" x14ac:dyDescent="0.3">
      <c r="A16" s="9"/>
      <c r="B16" s="9"/>
      <c r="C16" s="16"/>
      <c r="D16" s="16"/>
      <c r="E16" s="16"/>
      <c r="F16" s="9"/>
      <c r="G16" s="9"/>
      <c r="H16" s="9"/>
      <c r="I16" s="16"/>
      <c r="J16" s="16"/>
      <c r="K16" s="16"/>
      <c r="L16" s="9"/>
      <c r="M16" s="9"/>
      <c r="N16" s="9"/>
      <c r="O16" s="16"/>
      <c r="P16" s="16"/>
      <c r="Q16" s="16"/>
    </row>
    <row r="17" spans="1:17" s="4" customFormat="1" ht="33.75" x14ac:dyDescent="0.25">
      <c r="A17" s="33" t="s">
        <v>113</v>
      </c>
      <c r="B17" s="34"/>
      <c r="C17" s="1">
        <f>SUM(C18:C22)-MAX(C18:C22)</f>
        <v>315</v>
      </c>
      <c r="D17" s="1">
        <f>SUM(D18:D22)-MAX(D18:D22)</f>
        <v>306</v>
      </c>
      <c r="E17" s="2">
        <f>SUM(C17:D17)</f>
        <v>621</v>
      </c>
      <c r="F17" s="3"/>
      <c r="G17" s="33" t="s">
        <v>116</v>
      </c>
      <c r="H17" s="34"/>
      <c r="I17" s="1">
        <f>SUM(I18:I22)-MAX(I18:I22)</f>
        <v>345</v>
      </c>
      <c r="J17" s="1">
        <f>SUM(J18:J22)-MAX(J18:J22)</f>
        <v>352</v>
      </c>
      <c r="K17" s="2">
        <f t="shared" ref="K17:K22" si="6">SUM(I17:J17)</f>
        <v>697</v>
      </c>
      <c r="L17" s="3"/>
      <c r="M17" s="33" t="s">
        <v>122</v>
      </c>
      <c r="N17" s="34"/>
      <c r="O17" s="1">
        <f>SUM(O18:O22)-MAX(O18:O22)</f>
        <v>315</v>
      </c>
      <c r="P17" s="1">
        <f>SUM(P18:P22)-MAX(P18:P22)</f>
        <v>338</v>
      </c>
      <c r="Q17" s="2">
        <f t="shared" ref="Q17:Q22" si="7">SUM(O17:P17)</f>
        <v>653</v>
      </c>
    </row>
    <row r="18" spans="1:17" ht="15.75" x14ac:dyDescent="0.25">
      <c r="A18" s="5" t="s">
        <v>79</v>
      </c>
      <c r="B18" s="6" t="s">
        <v>26</v>
      </c>
      <c r="C18" s="7">
        <v>73</v>
      </c>
      <c r="D18" s="7">
        <v>72</v>
      </c>
      <c r="E18" s="8">
        <f t="shared" ref="E18:E22" si="8">SUM(C18:D18)</f>
        <v>145</v>
      </c>
      <c r="F18" s="9"/>
      <c r="G18" s="5" t="s">
        <v>27</v>
      </c>
      <c r="H18" s="6" t="s">
        <v>28</v>
      </c>
      <c r="I18" s="7">
        <v>82</v>
      </c>
      <c r="J18" s="7">
        <v>91</v>
      </c>
      <c r="K18" s="8">
        <f t="shared" si="6"/>
        <v>173</v>
      </c>
      <c r="L18" s="9"/>
      <c r="M18" s="5" t="s">
        <v>44</v>
      </c>
      <c r="N18" s="6" t="s">
        <v>45</v>
      </c>
      <c r="O18" s="7">
        <v>80</v>
      </c>
      <c r="P18" s="7">
        <v>87</v>
      </c>
      <c r="Q18" s="8">
        <f t="shared" si="7"/>
        <v>167</v>
      </c>
    </row>
    <row r="19" spans="1:17" ht="15.75" x14ac:dyDescent="0.25">
      <c r="A19" s="5" t="s">
        <v>114</v>
      </c>
      <c r="B19" s="6" t="s">
        <v>115</v>
      </c>
      <c r="C19" s="7">
        <v>86</v>
      </c>
      <c r="D19" s="7">
        <v>87</v>
      </c>
      <c r="E19" s="8">
        <f t="shared" si="8"/>
        <v>173</v>
      </c>
      <c r="F19" s="9"/>
      <c r="G19" s="5" t="s">
        <v>75</v>
      </c>
      <c r="H19" s="6" t="s">
        <v>81</v>
      </c>
      <c r="I19" s="7">
        <v>87</v>
      </c>
      <c r="J19" s="7">
        <v>86</v>
      </c>
      <c r="K19" s="8">
        <f t="shared" si="6"/>
        <v>173</v>
      </c>
      <c r="L19" s="9"/>
      <c r="M19" s="5" t="s">
        <v>123</v>
      </c>
      <c r="N19" s="6" t="s">
        <v>124</v>
      </c>
      <c r="O19" s="7">
        <v>84</v>
      </c>
      <c r="P19" s="7">
        <v>89</v>
      </c>
      <c r="Q19" s="8">
        <f t="shared" si="7"/>
        <v>173</v>
      </c>
    </row>
    <row r="20" spans="1:17" ht="15.75" x14ac:dyDescent="0.25">
      <c r="A20" s="5" t="s">
        <v>34</v>
      </c>
      <c r="B20" s="6" t="s">
        <v>35</v>
      </c>
      <c r="C20" s="7">
        <v>80</v>
      </c>
      <c r="D20" s="7">
        <v>74</v>
      </c>
      <c r="E20" s="8">
        <f t="shared" si="8"/>
        <v>154</v>
      </c>
      <c r="F20" s="9"/>
      <c r="G20" s="5" t="s">
        <v>117</v>
      </c>
      <c r="H20" s="6" t="s">
        <v>118</v>
      </c>
      <c r="I20" s="7">
        <v>88</v>
      </c>
      <c r="J20" s="7">
        <v>93</v>
      </c>
      <c r="K20" s="8">
        <f t="shared" si="6"/>
        <v>181</v>
      </c>
      <c r="L20" s="9"/>
      <c r="M20" s="5" t="s">
        <v>125</v>
      </c>
      <c r="N20" s="6" t="s">
        <v>126</v>
      </c>
      <c r="O20" s="7">
        <v>71</v>
      </c>
      <c r="P20" s="7">
        <v>86</v>
      </c>
      <c r="Q20" s="8">
        <f t="shared" si="7"/>
        <v>157</v>
      </c>
    </row>
    <row r="21" spans="1:17" ht="15.75" x14ac:dyDescent="0.25">
      <c r="A21" s="5" t="s">
        <v>36</v>
      </c>
      <c r="B21" s="6" t="s">
        <v>37</v>
      </c>
      <c r="C21" s="7">
        <v>79</v>
      </c>
      <c r="D21" s="7">
        <v>88</v>
      </c>
      <c r="E21" s="8">
        <f t="shared" si="8"/>
        <v>167</v>
      </c>
      <c r="F21" s="9"/>
      <c r="G21" s="5" t="s">
        <v>83</v>
      </c>
      <c r="H21" s="6" t="s">
        <v>119</v>
      </c>
      <c r="I21" s="7">
        <v>90</v>
      </c>
      <c r="J21" s="7">
        <v>85</v>
      </c>
      <c r="K21" s="8">
        <f t="shared" si="6"/>
        <v>175</v>
      </c>
      <c r="L21" s="9"/>
      <c r="M21" s="5" t="s">
        <v>19</v>
      </c>
      <c r="N21" s="6" t="s">
        <v>127</v>
      </c>
      <c r="O21" s="7">
        <v>80</v>
      </c>
      <c r="P21" s="7">
        <v>80</v>
      </c>
      <c r="Q21" s="8">
        <f t="shared" si="7"/>
        <v>160</v>
      </c>
    </row>
    <row r="22" spans="1:17" ht="16.5" thickBot="1" x14ac:dyDescent="0.3">
      <c r="A22" s="10" t="s">
        <v>79</v>
      </c>
      <c r="B22" s="11" t="s">
        <v>31</v>
      </c>
      <c r="C22" s="12">
        <v>83</v>
      </c>
      <c r="D22" s="12">
        <v>73</v>
      </c>
      <c r="E22" s="13">
        <f t="shared" si="8"/>
        <v>156</v>
      </c>
      <c r="F22" s="9"/>
      <c r="G22" s="10" t="s">
        <v>120</v>
      </c>
      <c r="H22" s="11" t="s">
        <v>121</v>
      </c>
      <c r="I22" s="12">
        <v>88</v>
      </c>
      <c r="J22" s="12">
        <v>90</v>
      </c>
      <c r="K22" s="13">
        <f t="shared" si="6"/>
        <v>178</v>
      </c>
      <c r="L22" s="9"/>
      <c r="M22" s="10" t="s">
        <v>53</v>
      </c>
      <c r="N22" s="11" t="s">
        <v>54</v>
      </c>
      <c r="O22" s="12">
        <v>89</v>
      </c>
      <c r="P22" s="12">
        <v>85</v>
      </c>
      <c r="Q22" s="13">
        <f t="shared" si="7"/>
        <v>174</v>
      </c>
    </row>
    <row r="23" spans="1:17" ht="15.75" x14ac:dyDescent="0.25">
      <c r="A23" s="9"/>
      <c r="B23" s="9"/>
      <c r="C23" s="16"/>
      <c r="D23" s="16"/>
      <c r="E23" s="16"/>
      <c r="F23" s="9"/>
      <c r="G23" s="9"/>
      <c r="H23" s="9"/>
      <c r="I23" s="16"/>
      <c r="J23" s="16"/>
      <c r="K23" s="16"/>
      <c r="L23" s="9"/>
      <c r="M23" s="9"/>
      <c r="N23" s="9"/>
      <c r="O23" s="16"/>
      <c r="P23" s="16"/>
      <c r="Q23" s="16"/>
    </row>
    <row r="24" spans="1:17" ht="16.5" thickBot="1" x14ac:dyDescent="0.3">
      <c r="A24" s="17"/>
      <c r="B24" s="9"/>
      <c r="C24" s="19"/>
      <c r="D24" s="19"/>
      <c r="E24" s="20"/>
      <c r="F24" s="9"/>
      <c r="G24" s="9"/>
      <c r="H24" s="17"/>
      <c r="I24" s="19"/>
      <c r="J24" s="19"/>
      <c r="K24" s="20"/>
      <c r="L24" s="9"/>
      <c r="M24" s="17"/>
      <c r="N24" s="18"/>
      <c r="O24" s="19"/>
      <c r="P24" s="20"/>
      <c r="Q24" s="16"/>
    </row>
    <row r="25" spans="1:17" s="4" customFormat="1" ht="33.75" x14ac:dyDescent="0.25">
      <c r="A25" s="33" t="s">
        <v>128</v>
      </c>
      <c r="B25" s="34"/>
      <c r="C25" s="1">
        <f>SUM(C26:C30)-MAX(C26:C30)</f>
        <v>314</v>
      </c>
      <c r="D25" s="1">
        <f>SUM(D26:D30)-MAX(D26:D30)</f>
        <v>346</v>
      </c>
      <c r="E25" s="2">
        <f>SUM(C25:D25)</f>
        <v>660</v>
      </c>
      <c r="F25" s="3"/>
      <c r="G25" s="31" t="s">
        <v>135</v>
      </c>
      <c r="H25" s="32"/>
      <c r="I25" s="1">
        <f>SUM(I26:I30)-MAX(I26:I30)</f>
        <v>331</v>
      </c>
      <c r="J25" s="1">
        <f>SUM(J26:J30)-MAX(J26:J30)</f>
        <v>328</v>
      </c>
      <c r="K25" s="2">
        <f t="shared" ref="K25:K30" si="9">SUM(I25:J25)</f>
        <v>659</v>
      </c>
      <c r="L25" s="3"/>
      <c r="M25" s="31" t="s">
        <v>140</v>
      </c>
      <c r="N25" s="32"/>
      <c r="O25" s="1">
        <f>SUM(O26:O30)-MAX(O26:O30)</f>
        <v>369</v>
      </c>
      <c r="P25" s="1">
        <f>SUM(P26:P30)-MAX(P26:P30)</f>
        <v>365</v>
      </c>
      <c r="Q25" s="2">
        <f t="shared" ref="Q25:Q30" si="10">SUM(O25:P25)</f>
        <v>734</v>
      </c>
    </row>
    <row r="26" spans="1:17" ht="15.75" x14ac:dyDescent="0.25">
      <c r="A26" s="5" t="s">
        <v>50</v>
      </c>
      <c r="B26" s="6" t="s">
        <v>51</v>
      </c>
      <c r="C26" s="7">
        <v>77</v>
      </c>
      <c r="D26" s="7">
        <v>93</v>
      </c>
      <c r="E26" s="8">
        <f t="shared" ref="E26:E30" si="11">SUM(C26:D26)</f>
        <v>170</v>
      </c>
      <c r="F26" s="9"/>
      <c r="G26" s="5" t="s">
        <v>19</v>
      </c>
      <c r="H26" s="6" t="s">
        <v>48</v>
      </c>
      <c r="I26" s="7">
        <v>78</v>
      </c>
      <c r="J26" s="7">
        <v>76</v>
      </c>
      <c r="K26" s="8">
        <f t="shared" si="9"/>
        <v>154</v>
      </c>
      <c r="L26" s="9"/>
      <c r="M26" s="5" t="s">
        <v>141</v>
      </c>
      <c r="N26" s="6" t="s">
        <v>142</v>
      </c>
      <c r="O26" s="7">
        <v>96</v>
      </c>
      <c r="P26" s="7">
        <v>89</v>
      </c>
      <c r="Q26" s="8">
        <f t="shared" si="10"/>
        <v>185</v>
      </c>
    </row>
    <row r="27" spans="1:17" ht="15.75" x14ac:dyDescent="0.25">
      <c r="A27" s="5" t="s">
        <v>23</v>
      </c>
      <c r="B27" s="6" t="s">
        <v>129</v>
      </c>
      <c r="C27" s="7">
        <v>74</v>
      </c>
      <c r="D27" s="7">
        <v>81</v>
      </c>
      <c r="E27" s="8">
        <f t="shared" si="11"/>
        <v>155</v>
      </c>
      <c r="F27" s="9"/>
      <c r="G27" s="5" t="s">
        <v>61</v>
      </c>
      <c r="H27" s="6" t="s">
        <v>62</v>
      </c>
      <c r="I27" s="7">
        <v>85</v>
      </c>
      <c r="J27" s="7">
        <v>88</v>
      </c>
      <c r="K27" s="8">
        <f t="shared" si="9"/>
        <v>173</v>
      </c>
      <c r="L27" s="9"/>
      <c r="M27" s="5" t="s">
        <v>143</v>
      </c>
      <c r="N27" s="6" t="s">
        <v>144</v>
      </c>
      <c r="O27" s="7">
        <v>88</v>
      </c>
      <c r="P27" s="7">
        <v>98</v>
      </c>
      <c r="Q27" s="8">
        <f t="shared" si="10"/>
        <v>186</v>
      </c>
    </row>
    <row r="28" spans="1:17" ht="15.75" x14ac:dyDescent="0.25">
      <c r="A28" s="5" t="s">
        <v>130</v>
      </c>
      <c r="B28" s="6" t="s">
        <v>131</v>
      </c>
      <c r="C28" s="7">
        <v>79</v>
      </c>
      <c r="D28" s="7">
        <v>87</v>
      </c>
      <c r="E28" s="8">
        <f t="shared" si="11"/>
        <v>166</v>
      </c>
      <c r="F28" s="9"/>
      <c r="G28" s="5" t="s">
        <v>86</v>
      </c>
      <c r="H28" s="6" t="s">
        <v>136</v>
      </c>
      <c r="I28" s="7">
        <v>85</v>
      </c>
      <c r="J28" s="7">
        <v>78</v>
      </c>
      <c r="K28" s="8">
        <f t="shared" si="9"/>
        <v>163</v>
      </c>
      <c r="L28" s="9"/>
      <c r="M28" s="5" t="s">
        <v>42</v>
      </c>
      <c r="N28" s="6" t="s">
        <v>145</v>
      </c>
      <c r="O28" s="7">
        <v>95</v>
      </c>
      <c r="P28" s="7">
        <v>92</v>
      </c>
      <c r="Q28" s="8">
        <f t="shared" si="10"/>
        <v>187</v>
      </c>
    </row>
    <row r="29" spans="1:17" ht="15.75" customHeight="1" x14ac:dyDescent="0.25">
      <c r="A29" s="5" t="s">
        <v>132</v>
      </c>
      <c r="B29" s="6" t="s">
        <v>133</v>
      </c>
      <c r="C29" s="7">
        <v>84</v>
      </c>
      <c r="D29" s="7">
        <v>94</v>
      </c>
      <c r="E29" s="8">
        <f t="shared" si="11"/>
        <v>178</v>
      </c>
      <c r="F29" s="9"/>
      <c r="G29" s="5" t="s">
        <v>137</v>
      </c>
      <c r="H29" s="6" t="s">
        <v>138</v>
      </c>
      <c r="I29" s="7">
        <v>83</v>
      </c>
      <c r="J29" s="7">
        <v>90</v>
      </c>
      <c r="K29" s="8">
        <f t="shared" si="9"/>
        <v>173</v>
      </c>
      <c r="L29" s="9"/>
      <c r="M29" s="5" t="s">
        <v>146</v>
      </c>
      <c r="N29" s="6" t="s">
        <v>147</v>
      </c>
      <c r="O29" s="7">
        <v>102</v>
      </c>
      <c r="P29" s="7">
        <v>99</v>
      </c>
      <c r="Q29" s="8">
        <f t="shared" si="10"/>
        <v>201</v>
      </c>
    </row>
    <row r="30" spans="1:17" ht="15.75" customHeight="1" thickBot="1" x14ac:dyDescent="0.3">
      <c r="A30" s="10" t="s">
        <v>36</v>
      </c>
      <c r="B30" s="11" t="s">
        <v>134</v>
      </c>
      <c r="C30" s="12">
        <v>86</v>
      </c>
      <c r="D30" s="12">
        <v>85</v>
      </c>
      <c r="E30" s="13">
        <f t="shared" si="11"/>
        <v>171</v>
      </c>
      <c r="F30" s="9"/>
      <c r="G30" s="10" t="s">
        <v>44</v>
      </c>
      <c r="H30" s="11" t="s">
        <v>139</v>
      </c>
      <c r="I30" s="12">
        <v>88</v>
      </c>
      <c r="J30" s="12">
        <v>86</v>
      </c>
      <c r="K30" s="13">
        <f t="shared" si="9"/>
        <v>174</v>
      </c>
      <c r="L30" s="9"/>
      <c r="M30" s="10" t="s">
        <v>46</v>
      </c>
      <c r="N30" s="11" t="s">
        <v>148</v>
      </c>
      <c r="O30" s="12">
        <v>90</v>
      </c>
      <c r="P30" s="12">
        <v>86</v>
      </c>
      <c r="Q30" s="13">
        <f t="shared" si="10"/>
        <v>176</v>
      </c>
    </row>
    <row r="31" spans="1:17" ht="15.75" customHeight="1" x14ac:dyDescent="0.25">
      <c r="A31" s="22"/>
      <c r="B31" s="22"/>
      <c r="C31" s="20"/>
      <c r="D31" s="20"/>
      <c r="E31" s="20"/>
      <c r="F31" s="18"/>
      <c r="G31" s="18"/>
      <c r="H31" s="22"/>
      <c r="I31" s="20"/>
      <c r="J31" s="20"/>
      <c r="K31" s="20"/>
      <c r="L31" s="18"/>
      <c r="M31" s="22"/>
      <c r="N31" s="23"/>
      <c r="O31" s="20"/>
      <c r="P31" s="20"/>
      <c r="Q31"/>
    </row>
    <row r="32" spans="1:17" ht="15.75" customHeight="1" thickBot="1" x14ac:dyDescent="0.3">
      <c r="A32" s="22"/>
      <c r="B32" s="22"/>
      <c r="C32" s="20"/>
      <c r="D32" s="20"/>
      <c r="E32" s="20"/>
      <c r="F32" s="18"/>
      <c r="G32" s="18"/>
      <c r="H32" s="22"/>
      <c r="I32" s="20"/>
      <c r="J32" s="20"/>
      <c r="K32" s="20"/>
      <c r="L32" s="18"/>
      <c r="M32" s="23"/>
      <c r="N32" s="23"/>
      <c r="O32" s="20"/>
      <c r="P32" s="20"/>
      <c r="Q32" s="19"/>
    </row>
    <row r="33" spans="1:17" s="4" customFormat="1" ht="33.75" x14ac:dyDescent="0.25">
      <c r="A33" s="31" t="s">
        <v>149</v>
      </c>
      <c r="B33" s="32"/>
      <c r="C33" s="1">
        <f>SUM(C34:C38)-MAX(C34:C38)</f>
        <v>333</v>
      </c>
      <c r="D33" s="1">
        <f>SUM(D34:D38)-MAX(D34:D38)</f>
        <v>342</v>
      </c>
      <c r="E33" s="2">
        <f t="shared" ref="E33:E38" si="12">SUM(C33:D33)</f>
        <v>675</v>
      </c>
      <c r="F33" s="24"/>
      <c r="G33" s="31" t="s">
        <v>151</v>
      </c>
      <c r="H33" s="32"/>
      <c r="I33" s="1">
        <f>SUM(I34:I38)-MAX(I34:I38)</f>
        <v>348</v>
      </c>
      <c r="J33" s="1">
        <f>SUM(J34:J38)-MAX(J34:J38)</f>
        <v>364</v>
      </c>
      <c r="K33" s="2">
        <f t="shared" ref="K33:K38" si="13">SUM(I33:J33)</f>
        <v>712</v>
      </c>
      <c r="L33" s="24"/>
      <c r="M33" s="33" t="s">
        <v>153</v>
      </c>
      <c r="N33" s="34"/>
      <c r="O33" s="1">
        <f>SUM(O34:O38)-MAX(O34:O38)</f>
        <v>321</v>
      </c>
      <c r="P33" s="1">
        <f>SUM(P34:P38)-MAX(P34:P38)</f>
        <v>334</v>
      </c>
      <c r="Q33" s="2">
        <f t="shared" ref="Q33:Q38" si="14">SUM(O33:P33)</f>
        <v>655</v>
      </c>
    </row>
    <row r="34" spans="1:17" ht="15.75" x14ac:dyDescent="0.25">
      <c r="A34" s="5" t="s">
        <v>79</v>
      </c>
      <c r="B34" s="6" t="s">
        <v>150</v>
      </c>
      <c r="C34" s="7">
        <v>81</v>
      </c>
      <c r="D34" s="7">
        <v>79</v>
      </c>
      <c r="E34" s="8">
        <f t="shared" si="12"/>
        <v>160</v>
      </c>
      <c r="F34" s="18"/>
      <c r="G34" s="5" t="s">
        <v>63</v>
      </c>
      <c r="H34" s="6" t="s">
        <v>64</v>
      </c>
      <c r="I34" s="7">
        <v>83</v>
      </c>
      <c r="J34" s="7">
        <v>89</v>
      </c>
      <c r="K34" s="8">
        <f t="shared" si="13"/>
        <v>172</v>
      </c>
      <c r="L34" s="18"/>
      <c r="M34" s="5" t="s">
        <v>39</v>
      </c>
      <c r="N34" s="6" t="s">
        <v>154</v>
      </c>
      <c r="O34" s="7">
        <v>81</v>
      </c>
      <c r="P34" s="7">
        <v>87</v>
      </c>
      <c r="Q34" s="8">
        <f t="shared" si="14"/>
        <v>168</v>
      </c>
    </row>
    <row r="35" spans="1:17" ht="15.75" x14ac:dyDescent="0.25">
      <c r="A35" s="5" t="s">
        <v>73</v>
      </c>
      <c r="B35" s="6" t="s">
        <v>74</v>
      </c>
      <c r="C35" s="7">
        <v>86</v>
      </c>
      <c r="D35" s="7">
        <v>84</v>
      </c>
      <c r="E35" s="8">
        <f t="shared" si="12"/>
        <v>170</v>
      </c>
      <c r="F35" s="18"/>
      <c r="G35" s="5" t="s">
        <v>58</v>
      </c>
      <c r="H35" s="6" t="s">
        <v>59</v>
      </c>
      <c r="I35" s="7">
        <v>87</v>
      </c>
      <c r="J35" s="7">
        <v>101</v>
      </c>
      <c r="K35" s="8">
        <f t="shared" si="13"/>
        <v>188</v>
      </c>
      <c r="L35" s="18"/>
      <c r="M35" s="5" t="s">
        <v>52</v>
      </c>
      <c r="N35" s="6" t="s">
        <v>155</v>
      </c>
      <c r="O35" s="7">
        <v>77</v>
      </c>
      <c r="P35" s="7">
        <v>77</v>
      </c>
      <c r="Q35" s="8">
        <f t="shared" si="14"/>
        <v>154</v>
      </c>
    </row>
    <row r="36" spans="1:17" ht="15.75" x14ac:dyDescent="0.25">
      <c r="A36" s="5" t="s">
        <v>40</v>
      </c>
      <c r="B36" s="6" t="s">
        <v>56</v>
      </c>
      <c r="C36" s="7">
        <v>87</v>
      </c>
      <c r="D36" s="7">
        <v>90</v>
      </c>
      <c r="E36" s="8">
        <f t="shared" si="12"/>
        <v>177</v>
      </c>
      <c r="F36" s="18"/>
      <c r="G36" s="5" t="s">
        <v>71</v>
      </c>
      <c r="H36" s="6" t="s">
        <v>72</v>
      </c>
      <c r="I36" s="7">
        <v>96</v>
      </c>
      <c r="J36" s="7">
        <v>90</v>
      </c>
      <c r="K36" s="8">
        <f t="shared" si="13"/>
        <v>186</v>
      </c>
      <c r="L36" s="18"/>
      <c r="M36" s="5" t="s">
        <v>156</v>
      </c>
      <c r="N36" s="6" t="s">
        <v>157</v>
      </c>
      <c r="O36" s="7">
        <v>78</v>
      </c>
      <c r="P36" s="7">
        <v>83</v>
      </c>
      <c r="Q36" s="8">
        <f t="shared" si="14"/>
        <v>161</v>
      </c>
    </row>
    <row r="37" spans="1:17" ht="16.5" customHeight="1" x14ac:dyDescent="0.25">
      <c r="A37" s="5" t="s">
        <v>4</v>
      </c>
      <c r="B37" s="6" t="s">
        <v>69</v>
      </c>
      <c r="C37" s="7">
        <v>89</v>
      </c>
      <c r="D37" s="7">
        <v>89</v>
      </c>
      <c r="E37" s="8">
        <f t="shared" si="12"/>
        <v>178</v>
      </c>
      <c r="F37" s="18"/>
      <c r="G37" s="5" t="s">
        <v>77</v>
      </c>
      <c r="H37" s="6" t="s">
        <v>78</v>
      </c>
      <c r="I37" s="7">
        <v>88</v>
      </c>
      <c r="J37" s="7">
        <v>92</v>
      </c>
      <c r="K37" s="8">
        <f t="shared" si="13"/>
        <v>180</v>
      </c>
      <c r="L37" s="18"/>
      <c r="M37" s="5" t="s">
        <v>158</v>
      </c>
      <c r="N37" s="6" t="s">
        <v>159</v>
      </c>
      <c r="O37" s="7">
        <v>85</v>
      </c>
      <c r="P37" s="7">
        <v>87</v>
      </c>
      <c r="Q37" s="8">
        <f t="shared" si="14"/>
        <v>172</v>
      </c>
    </row>
    <row r="38" spans="1:17" ht="16.5" thickBot="1" x14ac:dyDescent="0.3">
      <c r="A38" s="10" t="s">
        <v>65</v>
      </c>
      <c r="B38" s="11" t="s">
        <v>66</v>
      </c>
      <c r="C38" s="12">
        <v>79</v>
      </c>
      <c r="D38" s="12">
        <v>96</v>
      </c>
      <c r="E38" s="13">
        <f t="shared" si="12"/>
        <v>175</v>
      </c>
      <c r="F38" s="18"/>
      <c r="G38" s="10" t="s">
        <v>44</v>
      </c>
      <c r="H38" s="11" t="s">
        <v>152</v>
      </c>
      <c r="I38" s="12">
        <v>90</v>
      </c>
      <c r="J38" s="12">
        <v>93</v>
      </c>
      <c r="K38" s="13">
        <f t="shared" si="13"/>
        <v>183</v>
      </c>
      <c r="L38" s="18"/>
      <c r="M38" s="10" t="s">
        <v>100</v>
      </c>
      <c r="N38" s="11" t="s">
        <v>55</v>
      </c>
      <c r="O38" s="12">
        <v>94</v>
      </c>
      <c r="P38" s="12">
        <v>90</v>
      </c>
      <c r="Q38" s="13">
        <f t="shared" si="14"/>
        <v>184</v>
      </c>
    </row>
    <row r="39" spans="1:17" ht="15.75" x14ac:dyDescent="0.25">
      <c r="A39" s="23"/>
      <c r="B39" s="23"/>
      <c r="C39" s="20"/>
      <c r="D39" s="20"/>
      <c r="E39" s="20"/>
      <c r="F39" s="18"/>
      <c r="G39" s="18"/>
      <c r="H39" s="23"/>
      <c r="I39" s="20"/>
      <c r="J39" s="20"/>
      <c r="K39" s="20"/>
      <c r="L39" s="18"/>
      <c r="M39" s="22"/>
      <c r="N39" s="23"/>
      <c r="O39" s="20"/>
      <c r="P39" s="20"/>
      <c r="Q39" s="19"/>
    </row>
    <row r="40" spans="1:17" ht="16.5" thickBot="1" x14ac:dyDescent="0.3">
      <c r="A40" s="9"/>
      <c r="B40" s="9"/>
      <c r="C40" s="16"/>
      <c r="D40" s="16"/>
      <c r="E40" s="16"/>
      <c r="F40" s="9"/>
      <c r="G40" s="9"/>
      <c r="H40" s="9"/>
      <c r="I40" s="16"/>
      <c r="J40" s="16"/>
      <c r="K40" s="16"/>
      <c r="L40" s="9"/>
      <c r="M40" s="9"/>
      <c r="N40" s="9"/>
      <c r="O40" s="16"/>
      <c r="P40" s="16"/>
      <c r="Q40" s="16"/>
    </row>
    <row r="41" spans="1:17" s="4" customFormat="1" ht="33.75" x14ac:dyDescent="0.25">
      <c r="A41" s="31" t="s">
        <v>36</v>
      </c>
      <c r="B41" s="32"/>
      <c r="C41" s="1">
        <f>SUM(C42:C46)-MAX(C42:C46)</f>
        <v>382</v>
      </c>
      <c r="D41" s="1">
        <f>SUM(D42:D46)-MAX(D42:D46)</f>
        <v>387</v>
      </c>
      <c r="E41" s="2">
        <f t="shared" ref="E41:E46" si="15">SUM(C41:D41)</f>
        <v>769</v>
      </c>
      <c r="F41" s="24"/>
      <c r="G41" s="33" t="s">
        <v>80</v>
      </c>
      <c r="H41" s="34"/>
      <c r="I41" s="1">
        <f>SUM(I42:I46)-MAX(I42:I46)</f>
        <v>487</v>
      </c>
      <c r="J41" s="1">
        <f>SUM(J42:J46)-MAX(J42:J46)</f>
        <v>459</v>
      </c>
      <c r="K41" s="2">
        <f t="shared" ref="K41:K46" si="16">SUM(I41:J41)</f>
        <v>946</v>
      </c>
      <c r="L41" s="24"/>
      <c r="M41" s="31" t="s">
        <v>164</v>
      </c>
      <c r="N41" s="32"/>
      <c r="O41" s="1">
        <f>SUM(O42:O46)-MAX(O42:O46)</f>
        <v>351</v>
      </c>
      <c r="P41" s="1">
        <f>SUM(P42:P46)-MAX(P42:P46)</f>
        <v>337</v>
      </c>
      <c r="Q41" s="2">
        <f t="shared" ref="Q41:Q46" si="17">SUM(O41:P41)</f>
        <v>688</v>
      </c>
    </row>
    <row r="42" spans="1:17" ht="15.75" x14ac:dyDescent="0.25">
      <c r="A42" s="5" t="s">
        <v>52</v>
      </c>
      <c r="B42" s="6" t="s">
        <v>70</v>
      </c>
      <c r="C42" s="7">
        <v>85</v>
      </c>
      <c r="D42" s="7">
        <v>91</v>
      </c>
      <c r="E42" s="8">
        <f t="shared" si="15"/>
        <v>176</v>
      </c>
      <c r="F42" s="18"/>
      <c r="G42" s="5" t="s">
        <v>43</v>
      </c>
      <c r="H42" s="6" t="s">
        <v>82</v>
      </c>
      <c r="I42" s="7">
        <v>89</v>
      </c>
      <c r="J42" s="7">
        <v>86</v>
      </c>
      <c r="K42" s="8">
        <f t="shared" si="16"/>
        <v>175</v>
      </c>
      <c r="L42" s="18"/>
      <c r="M42" s="5" t="s">
        <v>41</v>
      </c>
      <c r="N42" s="6" t="s">
        <v>165</v>
      </c>
      <c r="O42" s="7">
        <v>87</v>
      </c>
      <c r="P42" s="7">
        <v>85</v>
      </c>
      <c r="Q42" s="8">
        <f t="shared" si="17"/>
        <v>172</v>
      </c>
    </row>
    <row r="43" spans="1:17" ht="15.75" x14ac:dyDescent="0.25">
      <c r="A43" s="5" t="s">
        <v>67</v>
      </c>
      <c r="B43" s="6" t="s">
        <v>68</v>
      </c>
      <c r="C43" s="7">
        <v>91</v>
      </c>
      <c r="D43" s="7">
        <v>94</v>
      </c>
      <c r="E43" s="8">
        <f t="shared" si="15"/>
        <v>185</v>
      </c>
      <c r="F43" s="18"/>
      <c r="G43" s="5" t="s">
        <v>15</v>
      </c>
      <c r="H43" s="6" t="s">
        <v>160</v>
      </c>
      <c r="I43" s="7">
        <v>134</v>
      </c>
      <c r="J43" s="7">
        <v>117</v>
      </c>
      <c r="K43" s="8">
        <f t="shared" si="16"/>
        <v>251</v>
      </c>
      <c r="L43" s="18"/>
      <c r="M43" s="5" t="s">
        <v>79</v>
      </c>
      <c r="N43" s="6" t="s">
        <v>166</v>
      </c>
      <c r="O43" s="7">
        <v>89</v>
      </c>
      <c r="P43" s="7">
        <v>92</v>
      </c>
      <c r="Q43" s="8">
        <f t="shared" si="17"/>
        <v>181</v>
      </c>
    </row>
    <row r="44" spans="1:17" ht="15.75" x14ac:dyDescent="0.25">
      <c r="A44" s="5" t="s">
        <v>75</v>
      </c>
      <c r="B44" s="6" t="s">
        <v>76</v>
      </c>
      <c r="C44" s="7">
        <v>95</v>
      </c>
      <c r="D44" s="7">
        <v>88</v>
      </c>
      <c r="E44" s="8">
        <f t="shared" si="15"/>
        <v>183</v>
      </c>
      <c r="F44" s="18"/>
      <c r="G44" s="5" t="s">
        <v>38</v>
      </c>
      <c r="H44" s="6" t="s">
        <v>161</v>
      </c>
      <c r="I44" s="7">
        <v>134</v>
      </c>
      <c r="J44" s="7">
        <v>129</v>
      </c>
      <c r="K44" s="8">
        <f t="shared" si="16"/>
        <v>263</v>
      </c>
      <c r="L44" s="18"/>
      <c r="M44" s="5" t="s">
        <v>41</v>
      </c>
      <c r="N44" s="6" t="s">
        <v>167</v>
      </c>
      <c r="O44" s="7">
        <v>96</v>
      </c>
      <c r="P44" s="7">
        <v>82</v>
      </c>
      <c r="Q44" s="8">
        <f t="shared" si="17"/>
        <v>178</v>
      </c>
    </row>
    <row r="45" spans="1:17" ht="15.75" x14ac:dyDescent="0.25">
      <c r="A45" s="5" t="s">
        <v>44</v>
      </c>
      <c r="B45" s="6" t="s">
        <v>57</v>
      </c>
      <c r="C45" s="7">
        <v>111</v>
      </c>
      <c r="D45" s="7">
        <v>114</v>
      </c>
      <c r="E45" s="8">
        <f t="shared" si="15"/>
        <v>225</v>
      </c>
      <c r="F45" s="18"/>
      <c r="G45" s="5" t="s">
        <v>162</v>
      </c>
      <c r="H45" s="6" t="s">
        <v>163</v>
      </c>
      <c r="I45" s="7">
        <v>136</v>
      </c>
      <c r="J45" s="7">
        <v>127</v>
      </c>
      <c r="K45" s="8">
        <f t="shared" si="16"/>
        <v>263</v>
      </c>
      <c r="L45" s="18"/>
      <c r="M45" s="5" t="s">
        <v>168</v>
      </c>
      <c r="N45" s="6" t="s">
        <v>169</v>
      </c>
      <c r="O45" s="7">
        <v>87</v>
      </c>
      <c r="P45" s="7">
        <v>87</v>
      </c>
      <c r="Q45" s="8">
        <f t="shared" si="17"/>
        <v>174</v>
      </c>
    </row>
    <row r="46" spans="1:17" ht="16.5" thickBot="1" x14ac:dyDescent="0.3">
      <c r="A46" s="10"/>
      <c r="B46" s="11"/>
      <c r="C46" s="12">
        <v>999</v>
      </c>
      <c r="D46" s="12">
        <v>999</v>
      </c>
      <c r="E46" s="13">
        <f t="shared" si="15"/>
        <v>1998</v>
      </c>
      <c r="F46" s="18"/>
      <c r="G46" s="10" t="s">
        <v>42</v>
      </c>
      <c r="H46" s="11" t="s">
        <v>70</v>
      </c>
      <c r="I46" s="12">
        <v>130</v>
      </c>
      <c r="J46" s="12">
        <v>129</v>
      </c>
      <c r="K46" s="13">
        <f t="shared" si="16"/>
        <v>259</v>
      </c>
      <c r="L46" s="18"/>
      <c r="M46" s="10" t="s">
        <v>86</v>
      </c>
      <c r="N46" s="11" t="s">
        <v>170</v>
      </c>
      <c r="O46" s="12">
        <v>88</v>
      </c>
      <c r="P46" s="12">
        <v>83</v>
      </c>
      <c r="Q46" s="13">
        <f t="shared" si="17"/>
        <v>171</v>
      </c>
    </row>
    <row r="47" spans="1:17" ht="15.75" x14ac:dyDescent="0.25">
      <c r="A47" s="9"/>
      <c r="B47" s="9"/>
      <c r="C47" s="16"/>
      <c r="D47" s="16"/>
      <c r="E47" s="16"/>
      <c r="F47" s="9"/>
      <c r="G47" s="23"/>
      <c r="H47" s="23"/>
      <c r="I47" s="20"/>
      <c r="J47" s="20"/>
      <c r="K47" s="20"/>
      <c r="L47" s="9"/>
      <c r="M47" s="9"/>
      <c r="N47" s="9"/>
      <c r="O47" s="16"/>
      <c r="P47" s="16"/>
      <c r="Q47" s="16"/>
    </row>
    <row r="48" spans="1:17" ht="16.5" thickBot="1" x14ac:dyDescent="0.3">
      <c r="A48" s="22"/>
      <c r="B48" s="18"/>
      <c r="C48" s="20"/>
      <c r="D48" s="20"/>
      <c r="E48" s="20"/>
      <c r="F48" s="18"/>
      <c r="G48" s="18"/>
      <c r="H48" s="23"/>
      <c r="I48" s="20"/>
      <c r="J48" s="20"/>
      <c r="K48" s="20"/>
      <c r="L48" s="18"/>
      <c r="M48" s="23"/>
      <c r="N48" s="23"/>
      <c r="O48" s="20"/>
      <c r="P48" s="20"/>
      <c r="Q48" s="19"/>
    </row>
    <row r="49" spans="1:17" s="4" customFormat="1" ht="33.75" x14ac:dyDescent="0.25">
      <c r="A49" s="29" t="s">
        <v>85</v>
      </c>
      <c r="B49" s="30"/>
      <c r="C49" s="1">
        <f>SUM(C50:C54)-MAX(C50:C54)</f>
        <v>177</v>
      </c>
      <c r="D49" s="1">
        <f>SUM(D50:D54)-MAX(D50:D54)</f>
        <v>183</v>
      </c>
      <c r="E49" s="2">
        <f t="shared" ref="E49:E54" si="18">SUM(C49:D49)</f>
        <v>360</v>
      </c>
      <c r="F49" s="24"/>
      <c r="G49" s="29" t="s">
        <v>85</v>
      </c>
      <c r="H49" s="30"/>
      <c r="I49" s="1">
        <f>SUM(I50:I54)-MAX(I50:I54)</f>
        <v>181</v>
      </c>
      <c r="J49" s="1">
        <f>SUM(J50:J54)-MAX(J50:J54)</f>
        <v>173</v>
      </c>
      <c r="K49" s="2">
        <f t="shared" ref="K49:K54" si="19">SUM(I49:J49)</f>
        <v>354</v>
      </c>
      <c r="L49" s="24"/>
      <c r="M49" s="33"/>
      <c r="N49" s="34"/>
      <c r="O49" s="1">
        <f>SUM(O50:O54)-MAX(O50:O54)</f>
        <v>0</v>
      </c>
      <c r="P49" s="1">
        <f>SUM(P50:P54)-MAX(P50:P54)</f>
        <v>0</v>
      </c>
      <c r="Q49" s="2">
        <f t="shared" ref="Q49" si="20">SUM(O49:P49)</f>
        <v>0</v>
      </c>
    </row>
    <row r="50" spans="1:17" ht="15.75" x14ac:dyDescent="0.25">
      <c r="A50" s="5" t="s">
        <v>171</v>
      </c>
      <c r="B50" s="6" t="s">
        <v>174</v>
      </c>
      <c r="C50" s="7">
        <v>91</v>
      </c>
      <c r="D50" s="7">
        <v>92</v>
      </c>
      <c r="E50" s="8">
        <f t="shared" si="18"/>
        <v>183</v>
      </c>
      <c r="F50" s="18"/>
      <c r="G50" s="5" t="s">
        <v>86</v>
      </c>
      <c r="H50" s="6" t="s">
        <v>178</v>
      </c>
      <c r="I50" s="7">
        <v>82</v>
      </c>
      <c r="J50" s="7">
        <v>82</v>
      </c>
      <c r="K50" s="8">
        <f t="shared" si="19"/>
        <v>164</v>
      </c>
      <c r="L50" s="18"/>
      <c r="M50" s="5"/>
      <c r="N50" s="6"/>
      <c r="O50" s="7"/>
      <c r="P50" s="7"/>
      <c r="Q50" s="8"/>
    </row>
    <row r="51" spans="1:17" ht="15.75" x14ac:dyDescent="0.25">
      <c r="A51" s="5" t="s">
        <v>17</v>
      </c>
      <c r="B51" s="6" t="s">
        <v>175</v>
      </c>
      <c r="C51" s="7">
        <v>96</v>
      </c>
      <c r="D51" s="7">
        <v>91</v>
      </c>
      <c r="E51" s="8">
        <f t="shared" si="18"/>
        <v>187</v>
      </c>
      <c r="F51" s="18"/>
      <c r="G51" s="5" t="s">
        <v>49</v>
      </c>
      <c r="H51" s="6" t="s">
        <v>176</v>
      </c>
      <c r="I51" s="7">
        <v>101</v>
      </c>
      <c r="J51" s="7">
        <v>91</v>
      </c>
      <c r="K51" s="8">
        <f t="shared" si="19"/>
        <v>192</v>
      </c>
      <c r="L51" s="18"/>
      <c r="M51" s="5"/>
      <c r="N51" s="6"/>
      <c r="O51" s="7"/>
      <c r="P51" s="7"/>
      <c r="Q51" s="8"/>
    </row>
    <row r="52" spans="1:17" ht="15.75" x14ac:dyDescent="0.25">
      <c r="A52" s="5" t="s">
        <v>173</v>
      </c>
      <c r="B52" s="6" t="s">
        <v>179</v>
      </c>
      <c r="C52" s="7">
        <v>86</v>
      </c>
      <c r="D52" s="7">
        <v>97</v>
      </c>
      <c r="E52" s="8">
        <f t="shared" si="18"/>
        <v>183</v>
      </c>
      <c r="F52" s="18"/>
      <c r="G52" s="5" t="s">
        <v>172</v>
      </c>
      <c r="H52" s="6" t="s">
        <v>177</v>
      </c>
      <c r="I52" s="7">
        <v>99</v>
      </c>
      <c r="J52" s="7">
        <v>102</v>
      </c>
      <c r="K52" s="8">
        <f t="shared" si="19"/>
        <v>201</v>
      </c>
      <c r="L52" s="18"/>
      <c r="M52" s="5"/>
      <c r="N52" s="6"/>
      <c r="O52" s="7"/>
      <c r="P52" s="7"/>
      <c r="Q52" s="8"/>
    </row>
    <row r="53" spans="1:17" ht="15.75" x14ac:dyDescent="0.25">
      <c r="A53" s="28"/>
      <c r="C53" s="7"/>
      <c r="D53" s="7"/>
      <c r="E53" s="8">
        <f t="shared" si="18"/>
        <v>0</v>
      </c>
      <c r="F53" s="18"/>
      <c r="G53" s="28"/>
      <c r="H53" s="28"/>
      <c r="I53" s="7"/>
      <c r="J53" s="7"/>
      <c r="K53" s="8">
        <f t="shared" si="19"/>
        <v>0</v>
      </c>
      <c r="L53" s="18"/>
      <c r="M53" s="5"/>
      <c r="N53" s="6"/>
      <c r="O53" s="7"/>
      <c r="P53" s="7"/>
      <c r="Q53" s="8"/>
    </row>
    <row r="54" spans="1:17" ht="16.5" thickBot="1" x14ac:dyDescent="0.3">
      <c r="A54" s="10"/>
      <c r="B54" s="11"/>
      <c r="C54" s="12"/>
      <c r="D54" s="12"/>
      <c r="E54" s="13">
        <f t="shared" si="18"/>
        <v>0</v>
      </c>
      <c r="F54" s="18"/>
      <c r="G54" s="10"/>
      <c r="H54" s="11"/>
      <c r="I54" s="12"/>
      <c r="J54" s="12"/>
      <c r="K54" s="13">
        <f t="shared" si="19"/>
        <v>0</v>
      </c>
      <c r="L54" s="18"/>
      <c r="M54" s="10"/>
      <c r="N54" s="11"/>
      <c r="O54" s="12"/>
      <c r="P54" s="12"/>
      <c r="Q54" s="13"/>
    </row>
    <row r="55" spans="1:17" ht="15.75" x14ac:dyDescent="0.25">
      <c r="A55" s="23"/>
      <c r="B55" s="18"/>
      <c r="C55" s="20"/>
      <c r="D55" s="20"/>
      <c r="E55" s="20"/>
      <c r="F55" s="18"/>
      <c r="G55" s="18"/>
      <c r="H55" s="23"/>
      <c r="I55" s="20"/>
      <c r="J55" s="20"/>
      <c r="K55" s="20"/>
      <c r="L55" s="18"/>
      <c r="M55" s="23"/>
      <c r="N55" s="23"/>
      <c r="O55" s="20"/>
      <c r="P55" s="20"/>
      <c r="Q55" s="19"/>
    </row>
    <row r="56" spans="1:17" ht="16.5" thickBot="1" x14ac:dyDescent="0.3">
      <c r="A56" s="23"/>
      <c r="B56" s="18"/>
      <c r="C56" s="20"/>
      <c r="D56" s="20"/>
      <c r="E56" s="20"/>
      <c r="F56" s="18"/>
      <c r="G56" s="18"/>
      <c r="H56" s="23"/>
      <c r="I56" s="20"/>
      <c r="J56" s="20"/>
      <c r="K56" s="20"/>
      <c r="L56" s="18"/>
      <c r="M56" s="23"/>
      <c r="N56" s="23"/>
      <c r="O56" s="20"/>
      <c r="P56" s="20"/>
      <c r="Q56" s="19"/>
    </row>
    <row r="57" spans="1:17" s="4" customFormat="1" ht="33.75" x14ac:dyDescent="0.25">
      <c r="A57" s="33"/>
      <c r="B57" s="34"/>
      <c r="C57" s="1">
        <f>SUM(C58:C62)-MAX(C58:C62)</f>
        <v>0</v>
      </c>
      <c r="D57" s="1">
        <f>SUM(D58:D62)-MAX(D58:D62)</f>
        <v>0</v>
      </c>
      <c r="E57" s="2">
        <f t="shared" ref="E57" si="21">SUM(C57:D57)</f>
        <v>0</v>
      </c>
      <c r="F57" s="24"/>
      <c r="G57" s="29"/>
      <c r="H57" s="30"/>
      <c r="I57" s="1">
        <f>SUM(I58:I62)-MAX(I58:I62)</f>
        <v>0</v>
      </c>
      <c r="J57" s="1">
        <f>SUM(J58:J62)-MAX(J58:J62)</f>
        <v>0</v>
      </c>
      <c r="K57" s="2">
        <f t="shared" ref="K57" si="22">SUM(I57:J57)</f>
        <v>0</v>
      </c>
      <c r="L57" s="24"/>
      <c r="M57" s="29"/>
      <c r="N57" s="30"/>
      <c r="O57" s="1">
        <f>SUM(O58:O62)-MAX(O58:O62)</f>
        <v>0</v>
      </c>
      <c r="P57" s="1">
        <f>SUM(P58:P62)-MAX(P58:P62)</f>
        <v>0</v>
      </c>
      <c r="Q57" s="2">
        <f t="shared" ref="Q57" si="23">SUM(O57:P57)</f>
        <v>0</v>
      </c>
    </row>
    <row r="58" spans="1:17" ht="15.75" x14ac:dyDescent="0.25">
      <c r="A58" s="5"/>
      <c r="B58" s="6"/>
      <c r="C58" s="7"/>
      <c r="D58" s="7"/>
      <c r="E58" s="8"/>
      <c r="F58" s="18"/>
      <c r="G58" s="5"/>
      <c r="H58" s="6"/>
      <c r="I58" s="7"/>
      <c r="J58" s="7"/>
      <c r="K58" s="8"/>
      <c r="L58" s="18"/>
      <c r="M58" s="5"/>
      <c r="N58" s="6"/>
      <c r="O58" s="7"/>
      <c r="P58" s="7"/>
      <c r="Q58" s="8"/>
    </row>
    <row r="59" spans="1:17" ht="15.75" x14ac:dyDescent="0.25">
      <c r="A59" s="5"/>
      <c r="B59" s="6"/>
      <c r="C59" s="7"/>
      <c r="D59" s="7"/>
      <c r="E59" s="8"/>
      <c r="F59" s="18"/>
      <c r="G59" s="5"/>
      <c r="H59" s="6"/>
      <c r="I59" s="7"/>
      <c r="J59" s="7"/>
      <c r="K59" s="8"/>
      <c r="L59" s="18"/>
      <c r="M59" s="5"/>
      <c r="N59" s="6"/>
      <c r="O59" s="7"/>
      <c r="P59" s="7"/>
      <c r="Q59" s="8"/>
    </row>
    <row r="60" spans="1:17" ht="15.75" x14ac:dyDescent="0.25">
      <c r="A60" s="5"/>
      <c r="B60" s="6"/>
      <c r="C60" s="7"/>
      <c r="D60" s="7"/>
      <c r="E60" s="8"/>
      <c r="F60" s="18"/>
      <c r="G60" s="5"/>
      <c r="H60" s="6"/>
      <c r="I60" s="7"/>
      <c r="J60" s="7"/>
      <c r="K60" s="8"/>
      <c r="L60" s="18"/>
      <c r="M60" s="5"/>
      <c r="N60" s="6"/>
      <c r="O60" s="7"/>
      <c r="P60" s="7"/>
      <c r="Q60" s="8"/>
    </row>
    <row r="61" spans="1:17" ht="15.75" x14ac:dyDescent="0.25">
      <c r="A61" s="5"/>
      <c r="B61" s="6"/>
      <c r="C61" s="7"/>
      <c r="D61" s="7"/>
      <c r="E61" s="8"/>
      <c r="F61" s="18"/>
      <c r="G61" s="5"/>
      <c r="H61" s="6"/>
      <c r="I61" s="7"/>
      <c r="J61" s="7"/>
      <c r="K61" s="8"/>
      <c r="L61" s="18"/>
      <c r="M61" s="5"/>
      <c r="N61" s="6"/>
      <c r="O61" s="7"/>
      <c r="P61" s="7"/>
      <c r="Q61" s="8"/>
    </row>
    <row r="62" spans="1:17" ht="16.5" thickBot="1" x14ac:dyDescent="0.3">
      <c r="A62" s="10"/>
      <c r="B62" s="11"/>
      <c r="C62" s="12"/>
      <c r="D62" s="12"/>
      <c r="E62" s="13"/>
      <c r="F62" s="18"/>
      <c r="G62" s="10"/>
      <c r="H62" s="11"/>
      <c r="I62" s="12"/>
      <c r="J62" s="12"/>
      <c r="K62" s="13"/>
      <c r="L62" s="18"/>
      <c r="M62" s="10"/>
      <c r="N62" s="11"/>
      <c r="O62" s="12"/>
      <c r="P62" s="12"/>
      <c r="Q62" s="13"/>
    </row>
    <row r="63" spans="1:17" ht="15.75" x14ac:dyDescent="0.25">
      <c r="A63" s="18"/>
      <c r="B63" s="18"/>
      <c r="C63" s="19"/>
      <c r="D63" s="19"/>
      <c r="E63" s="19"/>
      <c r="F63" s="18"/>
      <c r="G63" s="18"/>
      <c r="H63" s="18"/>
      <c r="I63" s="19"/>
      <c r="J63" s="19"/>
      <c r="K63" s="19"/>
      <c r="L63" s="18"/>
      <c r="M63" s="18"/>
      <c r="N63" s="18"/>
      <c r="O63" s="19"/>
      <c r="P63" s="19"/>
      <c r="Q63" s="19"/>
    </row>
    <row r="64" spans="1:17" ht="16.5" thickBot="1" x14ac:dyDescent="0.3">
      <c r="A64" s="18"/>
      <c r="B64" s="18"/>
      <c r="C64" s="19"/>
      <c r="D64" s="19"/>
      <c r="E64" s="19"/>
      <c r="F64" s="18"/>
      <c r="G64" s="18"/>
      <c r="H64" s="18"/>
      <c r="I64" s="19"/>
      <c r="J64" s="19"/>
      <c r="K64" s="19"/>
      <c r="L64" s="18"/>
      <c r="M64" s="18"/>
      <c r="N64" s="18"/>
      <c r="O64" s="19"/>
      <c r="P64" s="19"/>
      <c r="Q64" s="19"/>
    </row>
    <row r="65" spans="1:17" ht="33.75" x14ac:dyDescent="0.25">
      <c r="A65" s="29" t="s">
        <v>85</v>
      </c>
      <c r="B65" s="30"/>
      <c r="C65" s="1">
        <f>SUM(C66:C70)-MAX(C66:C70)</f>
        <v>0</v>
      </c>
      <c r="D65" s="1">
        <f>SUM(D66:D70)-MAX(D66:D70)</f>
        <v>0</v>
      </c>
      <c r="E65" s="2">
        <f t="shared" ref="E65" si="24">SUM(C65:D65)</f>
        <v>0</v>
      </c>
      <c r="F65" s="18"/>
      <c r="G65" s="31"/>
      <c r="H65" s="32"/>
      <c r="I65" s="1">
        <f>SUM(I66:I70)-MAX(I66:I70)</f>
        <v>0</v>
      </c>
      <c r="J65" s="1">
        <f>SUM(J66:J70)-MAX(J66:J70)</f>
        <v>0</v>
      </c>
      <c r="K65" s="2">
        <f t="shared" ref="K65:K70" si="25">SUM(I65:J65)</f>
        <v>0</v>
      </c>
      <c r="L65" s="18"/>
      <c r="M65" s="31"/>
      <c r="N65" s="32"/>
      <c r="O65" s="1">
        <f>SUM(O66:O70)-MAX(O66:O70)</f>
        <v>0</v>
      </c>
      <c r="P65" s="1">
        <f>SUM(P66:P70)-MAX(P66:P70)</f>
        <v>0</v>
      </c>
      <c r="Q65" s="2">
        <f t="shared" ref="Q65:Q70" si="26">SUM(O65:P65)</f>
        <v>0</v>
      </c>
    </row>
    <row r="66" spans="1:17" ht="15.75" x14ac:dyDescent="0.25">
      <c r="A66" s="5"/>
      <c r="B66" s="6"/>
      <c r="C66" s="7"/>
      <c r="D66" s="7"/>
      <c r="E66" s="8"/>
      <c r="F66" s="18"/>
      <c r="G66" s="5"/>
      <c r="H66" s="6"/>
      <c r="I66" s="7"/>
      <c r="J66" s="7"/>
      <c r="K66" s="8">
        <f t="shared" si="25"/>
        <v>0</v>
      </c>
      <c r="L66" s="18"/>
      <c r="M66" s="5"/>
      <c r="N66" s="6"/>
      <c r="O66" s="7"/>
      <c r="P66" s="7"/>
      <c r="Q66" s="8">
        <f t="shared" si="26"/>
        <v>0</v>
      </c>
    </row>
    <row r="67" spans="1:17" ht="15.75" x14ac:dyDescent="0.25">
      <c r="A67" s="5"/>
      <c r="B67" s="6"/>
      <c r="C67" s="7"/>
      <c r="D67" s="7"/>
      <c r="E67" s="8"/>
      <c r="F67" s="18"/>
      <c r="G67" s="5"/>
      <c r="H67" s="6"/>
      <c r="I67" s="7"/>
      <c r="J67" s="7"/>
      <c r="K67" s="8">
        <f t="shared" si="25"/>
        <v>0</v>
      </c>
      <c r="L67" s="18"/>
      <c r="M67" s="5"/>
      <c r="N67" s="6"/>
      <c r="O67" s="7"/>
      <c r="P67" s="7"/>
      <c r="Q67" s="8">
        <f t="shared" si="26"/>
        <v>0</v>
      </c>
    </row>
    <row r="68" spans="1:17" ht="15.75" x14ac:dyDescent="0.25">
      <c r="A68" s="5"/>
      <c r="B68" s="6"/>
      <c r="C68" s="7"/>
      <c r="D68" s="7"/>
      <c r="E68" s="8"/>
      <c r="F68" s="18"/>
      <c r="G68" s="5"/>
      <c r="H68" s="6"/>
      <c r="I68" s="7"/>
      <c r="J68" s="7"/>
      <c r="K68" s="8">
        <f t="shared" si="25"/>
        <v>0</v>
      </c>
      <c r="L68" s="18"/>
      <c r="M68" s="5"/>
      <c r="N68" s="6"/>
      <c r="O68" s="7"/>
      <c r="P68" s="7"/>
      <c r="Q68" s="8">
        <f t="shared" si="26"/>
        <v>0</v>
      </c>
    </row>
    <row r="69" spans="1:17" ht="15.75" x14ac:dyDescent="0.25">
      <c r="A69" s="5"/>
      <c r="B69" s="6"/>
      <c r="C69" s="7"/>
      <c r="D69" s="7"/>
      <c r="E69" s="8"/>
      <c r="F69" s="18"/>
      <c r="G69" s="5"/>
      <c r="H69" s="6"/>
      <c r="I69" s="7"/>
      <c r="J69" s="7"/>
      <c r="K69" s="8">
        <f t="shared" si="25"/>
        <v>0</v>
      </c>
      <c r="L69" s="18"/>
      <c r="M69" s="5"/>
      <c r="N69" s="6"/>
      <c r="O69" s="7"/>
      <c r="P69" s="7"/>
      <c r="Q69" s="8">
        <f t="shared" si="26"/>
        <v>0</v>
      </c>
    </row>
    <row r="70" spans="1:17" ht="16.5" thickBot="1" x14ac:dyDescent="0.3">
      <c r="A70" s="10"/>
      <c r="B70" s="11"/>
      <c r="C70" s="12"/>
      <c r="D70" s="12"/>
      <c r="E70" s="13"/>
      <c r="F70" s="18"/>
      <c r="G70" s="10"/>
      <c r="H70" s="11"/>
      <c r="I70" s="12"/>
      <c r="J70" s="12"/>
      <c r="K70" s="13">
        <f t="shared" si="25"/>
        <v>0</v>
      </c>
      <c r="L70" s="18"/>
      <c r="M70" s="10"/>
      <c r="N70" s="11"/>
      <c r="O70" s="12"/>
      <c r="P70" s="12"/>
      <c r="Q70" s="13">
        <f t="shared" si="26"/>
        <v>0</v>
      </c>
    </row>
    <row r="71" spans="1:17" ht="15.75" x14ac:dyDescent="0.25">
      <c r="A71" s="18"/>
      <c r="B71" s="18"/>
      <c r="C71" s="19"/>
      <c r="D71" s="19"/>
      <c r="E71" s="19"/>
      <c r="F71" s="18"/>
      <c r="G71" s="18"/>
      <c r="H71" s="18"/>
      <c r="I71" s="19"/>
      <c r="J71" s="19"/>
      <c r="K71" s="19"/>
      <c r="L71" s="18"/>
      <c r="M71" s="18"/>
      <c r="N71" s="18"/>
      <c r="O71" s="19"/>
      <c r="P71" s="19"/>
      <c r="Q71" s="19"/>
    </row>
    <row r="72" spans="1:17" ht="16.5" thickBot="1" x14ac:dyDescent="0.3">
      <c r="A72" s="18"/>
      <c r="B72" s="18"/>
      <c r="C72" s="19"/>
      <c r="D72" s="19"/>
      <c r="E72" s="19"/>
      <c r="F72" s="18"/>
      <c r="G72" s="18"/>
      <c r="H72" s="18"/>
      <c r="I72" s="19"/>
      <c r="J72" s="19"/>
      <c r="K72" s="19"/>
      <c r="L72" s="18"/>
      <c r="M72" s="18"/>
      <c r="N72" s="18"/>
      <c r="O72" s="19"/>
      <c r="P72" s="19"/>
      <c r="Q72" s="19"/>
    </row>
    <row r="73" spans="1:17" ht="33.75" x14ac:dyDescent="0.25">
      <c r="A73" s="31"/>
      <c r="B73" s="32"/>
      <c r="C73" s="1">
        <f>SUM(C74:C78)-MAX(C74:C78)</f>
        <v>0</v>
      </c>
      <c r="D73" s="1">
        <f>SUM(D74:D78)-MAX(D74:D78)</f>
        <v>0</v>
      </c>
      <c r="E73" s="2">
        <f t="shared" ref="E73:E78" si="27">SUM(C73:D73)</f>
        <v>0</v>
      </c>
      <c r="F73" s="18"/>
      <c r="G73" s="31"/>
      <c r="H73" s="32"/>
      <c r="I73" s="1">
        <f>SUM(I74:I78)-MAX(I74:I78)</f>
        <v>0</v>
      </c>
      <c r="J73" s="1">
        <f>SUM(J74:J78)-MAX(J74:J78)</f>
        <v>0</v>
      </c>
      <c r="K73" s="2">
        <f t="shared" ref="K73:K78" si="28">SUM(I73:J73)</f>
        <v>0</v>
      </c>
      <c r="L73" s="18"/>
      <c r="M73" s="31"/>
      <c r="N73" s="32"/>
      <c r="O73" s="1">
        <f>SUM(O74:O78)-MAX(O74:O78)</f>
        <v>0</v>
      </c>
      <c r="P73" s="1">
        <f>SUM(P74:P78)-MAX(P74:P78)</f>
        <v>0</v>
      </c>
      <c r="Q73" s="2">
        <f t="shared" ref="Q73:Q78" si="29">SUM(O73:P73)</f>
        <v>0</v>
      </c>
    </row>
    <row r="74" spans="1:17" ht="15.75" x14ac:dyDescent="0.25">
      <c r="A74" s="5"/>
      <c r="B74" s="6"/>
      <c r="C74" s="7"/>
      <c r="D74" s="7"/>
      <c r="E74" s="8">
        <f t="shared" si="27"/>
        <v>0</v>
      </c>
      <c r="F74" s="18"/>
      <c r="G74" s="5"/>
      <c r="H74" s="6"/>
      <c r="I74" s="7"/>
      <c r="J74" s="7"/>
      <c r="K74" s="8">
        <f t="shared" si="28"/>
        <v>0</v>
      </c>
      <c r="L74" s="18"/>
      <c r="M74" s="5"/>
      <c r="N74" s="6"/>
      <c r="O74" s="7"/>
      <c r="P74" s="7"/>
      <c r="Q74" s="8">
        <f t="shared" si="29"/>
        <v>0</v>
      </c>
    </row>
    <row r="75" spans="1:17" ht="15.75" x14ac:dyDescent="0.25">
      <c r="A75" s="5"/>
      <c r="B75" s="6"/>
      <c r="C75" s="7"/>
      <c r="D75" s="7"/>
      <c r="E75" s="8">
        <f t="shared" si="27"/>
        <v>0</v>
      </c>
      <c r="F75" s="18"/>
      <c r="G75" s="5"/>
      <c r="H75" s="6"/>
      <c r="I75" s="7"/>
      <c r="J75" s="7"/>
      <c r="K75" s="8">
        <f t="shared" si="28"/>
        <v>0</v>
      </c>
      <c r="L75" s="18"/>
      <c r="M75" s="5"/>
      <c r="N75" s="6"/>
      <c r="O75" s="7"/>
      <c r="P75" s="7"/>
      <c r="Q75" s="8">
        <f t="shared" si="29"/>
        <v>0</v>
      </c>
    </row>
    <row r="76" spans="1:17" ht="15.75" x14ac:dyDescent="0.25">
      <c r="A76" s="5"/>
      <c r="B76" s="6"/>
      <c r="C76" s="7"/>
      <c r="D76" s="7"/>
      <c r="E76" s="8">
        <f t="shared" si="27"/>
        <v>0</v>
      </c>
      <c r="F76" s="18"/>
      <c r="G76" s="5"/>
      <c r="H76" s="6"/>
      <c r="I76" s="7"/>
      <c r="J76" s="7"/>
      <c r="K76" s="8">
        <f t="shared" si="28"/>
        <v>0</v>
      </c>
      <c r="L76" s="18"/>
      <c r="M76" s="5"/>
      <c r="N76" s="6"/>
      <c r="O76" s="7"/>
      <c r="P76" s="7"/>
      <c r="Q76" s="8">
        <f t="shared" si="29"/>
        <v>0</v>
      </c>
    </row>
    <row r="77" spans="1:17" ht="15.75" x14ac:dyDescent="0.25">
      <c r="A77" s="5"/>
      <c r="B77" s="6"/>
      <c r="C77" s="7"/>
      <c r="D77" s="7"/>
      <c r="E77" s="8">
        <f t="shared" si="27"/>
        <v>0</v>
      </c>
      <c r="F77" s="18"/>
      <c r="G77" s="5"/>
      <c r="H77" s="6"/>
      <c r="I77" s="7"/>
      <c r="J77" s="7"/>
      <c r="K77" s="8">
        <f t="shared" si="28"/>
        <v>0</v>
      </c>
      <c r="L77" s="18"/>
      <c r="M77" s="5"/>
      <c r="N77" s="6"/>
      <c r="O77" s="7"/>
      <c r="P77" s="7"/>
      <c r="Q77" s="8">
        <f t="shared" si="29"/>
        <v>0</v>
      </c>
    </row>
    <row r="78" spans="1:17" ht="16.5" thickBot="1" x14ac:dyDescent="0.3">
      <c r="A78" s="10"/>
      <c r="B78" s="11"/>
      <c r="C78" s="12"/>
      <c r="D78" s="12"/>
      <c r="E78" s="13">
        <f t="shared" si="27"/>
        <v>0</v>
      </c>
      <c r="F78" s="18"/>
      <c r="G78" s="10"/>
      <c r="H78" s="11"/>
      <c r="I78" s="12"/>
      <c r="J78" s="12"/>
      <c r="K78" s="13">
        <f t="shared" si="28"/>
        <v>0</v>
      </c>
      <c r="L78" s="18"/>
      <c r="M78" s="10"/>
      <c r="N78" s="11"/>
      <c r="O78" s="12"/>
      <c r="P78" s="12"/>
      <c r="Q78" s="13">
        <f t="shared" si="29"/>
        <v>0</v>
      </c>
    </row>
    <row r="79" spans="1:17" x14ac:dyDescent="0.25">
      <c r="A79" s="21"/>
      <c r="B79" s="21"/>
      <c r="C79" s="25"/>
      <c r="D79" s="25"/>
      <c r="E79" s="25"/>
      <c r="F79" s="21"/>
      <c r="G79" s="21"/>
      <c r="H79" s="21"/>
      <c r="I79" s="25"/>
      <c r="J79" s="25"/>
      <c r="K79" s="25"/>
      <c r="L79" s="21"/>
      <c r="M79" s="21"/>
      <c r="N79" s="21"/>
      <c r="O79" s="25"/>
      <c r="P79" s="25"/>
      <c r="Q79" s="25"/>
    </row>
    <row r="80" spans="1:17" x14ac:dyDescent="0.25">
      <c r="A80" s="21"/>
      <c r="B80" s="21"/>
      <c r="C80" s="25"/>
      <c r="D80" s="25"/>
      <c r="E80" s="25"/>
      <c r="F80" s="21"/>
      <c r="G80" s="21"/>
      <c r="H80" s="21"/>
      <c r="I80" s="25"/>
      <c r="J80" s="25"/>
      <c r="K80" s="25"/>
      <c r="L80" s="21"/>
      <c r="M80" s="21"/>
      <c r="N80" s="21"/>
      <c r="O80" s="25"/>
      <c r="P80" s="25"/>
      <c r="Q80" s="25"/>
    </row>
    <row r="81" spans="1:17" x14ac:dyDescent="0.25">
      <c r="A81" s="21"/>
      <c r="B81" s="21"/>
      <c r="C81" s="25"/>
      <c r="D81" s="25"/>
      <c r="E81" s="25"/>
      <c r="F81" s="21"/>
      <c r="G81" s="21"/>
      <c r="H81" s="21"/>
      <c r="I81" s="25"/>
      <c r="J81" s="25"/>
      <c r="K81" s="25"/>
      <c r="L81" s="21"/>
      <c r="M81" s="21"/>
      <c r="N81" s="21"/>
      <c r="O81" s="25"/>
      <c r="P81" s="25"/>
      <c r="Q81" s="25"/>
    </row>
    <row r="82" spans="1:17" x14ac:dyDescent="0.25">
      <c r="A82" s="21"/>
      <c r="B82" s="21"/>
      <c r="C82" s="25"/>
      <c r="D82" s="25"/>
      <c r="E82" s="25"/>
      <c r="F82" s="21"/>
      <c r="G82" s="21"/>
      <c r="H82" s="21"/>
      <c r="I82" s="25"/>
      <c r="J82" s="25"/>
      <c r="K82" s="25"/>
      <c r="L82" s="21"/>
      <c r="M82" s="21"/>
      <c r="N82" s="21"/>
      <c r="O82" s="25"/>
      <c r="P82" s="25"/>
      <c r="Q82" s="25"/>
    </row>
    <row r="83" spans="1:17" x14ac:dyDescent="0.25">
      <c r="A83" s="21"/>
      <c r="B83" s="21"/>
      <c r="C83" s="25"/>
      <c r="D83" s="25"/>
      <c r="E83" s="25"/>
      <c r="F83" s="21"/>
      <c r="G83" s="21"/>
      <c r="H83" s="21"/>
      <c r="I83" s="25"/>
      <c r="J83" s="25"/>
      <c r="K83" s="25"/>
      <c r="L83" s="21"/>
      <c r="M83" s="21"/>
      <c r="N83" s="21"/>
      <c r="O83" s="25"/>
      <c r="P83" s="25"/>
      <c r="Q83" s="25"/>
    </row>
    <row r="84" spans="1:17" x14ac:dyDescent="0.25">
      <c r="A84" s="26"/>
      <c r="B84" s="21"/>
      <c r="C84" s="25"/>
      <c r="D84" s="25"/>
      <c r="E84" s="25"/>
      <c r="F84" s="21"/>
      <c r="G84" s="21"/>
      <c r="H84" s="21"/>
      <c r="I84" s="25"/>
      <c r="J84" s="25"/>
      <c r="K84" s="25"/>
      <c r="L84" s="21"/>
      <c r="M84" s="21"/>
      <c r="N84" s="21"/>
      <c r="O84" s="25"/>
      <c r="P84" s="25"/>
      <c r="Q84" s="25"/>
    </row>
    <row r="85" spans="1:17" x14ac:dyDescent="0.25">
      <c r="A85" s="26"/>
      <c r="B85" s="21"/>
      <c r="C85" s="25"/>
      <c r="D85" s="25"/>
      <c r="E85" s="25"/>
      <c r="F85" s="21"/>
      <c r="G85" s="21"/>
      <c r="H85" s="21"/>
      <c r="I85" s="25"/>
      <c r="J85" s="25"/>
      <c r="K85" s="25"/>
      <c r="L85" s="21"/>
      <c r="M85" s="21"/>
      <c r="N85" s="21"/>
      <c r="O85" s="25"/>
      <c r="P85" s="25"/>
      <c r="Q85" s="25"/>
    </row>
    <row r="86" spans="1:17" x14ac:dyDescent="0.25">
      <c r="A86" s="26"/>
      <c r="B86" s="21"/>
      <c r="C86" s="25"/>
      <c r="D86" s="25"/>
      <c r="E86" s="25"/>
      <c r="F86" s="21"/>
      <c r="G86" s="21"/>
      <c r="H86" s="21"/>
      <c r="I86" s="25"/>
      <c r="J86" s="25"/>
      <c r="K86" s="25"/>
      <c r="L86" s="21"/>
      <c r="M86" s="21"/>
      <c r="N86" s="21"/>
      <c r="O86" s="25"/>
      <c r="P86" s="25"/>
      <c r="Q86" s="25"/>
    </row>
    <row r="87" spans="1:17" x14ac:dyDescent="0.25">
      <c r="A87" s="26"/>
      <c r="B87" s="21"/>
      <c r="C87" s="25"/>
      <c r="D87" s="25"/>
      <c r="E87" s="25"/>
      <c r="F87" s="21"/>
      <c r="G87" s="21"/>
      <c r="H87" s="21"/>
      <c r="I87" s="25"/>
      <c r="J87" s="25"/>
      <c r="K87" s="25"/>
      <c r="L87" s="21"/>
      <c r="M87" s="21"/>
      <c r="N87" s="21"/>
      <c r="O87" s="25"/>
      <c r="P87" s="25"/>
      <c r="Q87" s="25"/>
    </row>
    <row r="88" spans="1:17" x14ac:dyDescent="0.25">
      <c r="A88" s="26"/>
      <c r="B88" s="21"/>
      <c r="C88" s="25"/>
      <c r="D88" s="25"/>
      <c r="E88" s="25"/>
      <c r="F88" s="21"/>
      <c r="G88" s="21"/>
      <c r="H88" s="21"/>
      <c r="I88" s="25"/>
      <c r="J88" s="25"/>
      <c r="K88" s="25"/>
      <c r="L88" s="21"/>
      <c r="M88" s="21"/>
      <c r="N88" s="21"/>
      <c r="O88" s="25"/>
      <c r="P88" s="25"/>
      <c r="Q88" s="25"/>
    </row>
    <row r="89" spans="1:17" x14ac:dyDescent="0.25">
      <c r="A89" s="26"/>
      <c r="B89" s="21"/>
      <c r="C89" s="25"/>
      <c r="D89" s="25"/>
      <c r="E89" s="25"/>
      <c r="F89" s="21"/>
      <c r="G89" s="21"/>
      <c r="H89" s="21"/>
      <c r="I89" s="25"/>
      <c r="J89" s="25"/>
      <c r="K89" s="25"/>
      <c r="L89" s="21"/>
      <c r="M89" s="21"/>
      <c r="N89" s="21"/>
      <c r="O89" s="25"/>
      <c r="P89" s="25"/>
      <c r="Q89" s="25"/>
    </row>
    <row r="90" spans="1:17" x14ac:dyDescent="0.25">
      <c r="A90" s="26"/>
      <c r="B90" s="21"/>
      <c r="C90" s="25"/>
      <c r="D90" s="25"/>
      <c r="E90" s="25"/>
      <c r="F90" s="21"/>
      <c r="G90" s="21"/>
      <c r="H90" s="21"/>
      <c r="I90" s="25"/>
      <c r="J90" s="25"/>
      <c r="K90" s="25"/>
      <c r="L90" s="21"/>
      <c r="M90" s="21"/>
      <c r="N90" s="21"/>
      <c r="O90" s="25"/>
      <c r="P90" s="25"/>
      <c r="Q90" s="25"/>
    </row>
    <row r="91" spans="1:17" x14ac:dyDescent="0.25">
      <c r="A91" s="26"/>
      <c r="B91" s="21"/>
      <c r="C91" s="25"/>
      <c r="D91" s="25"/>
      <c r="E91" s="25"/>
      <c r="F91" s="21"/>
      <c r="G91" s="21"/>
      <c r="H91" s="21"/>
      <c r="I91" s="25"/>
      <c r="J91" s="25"/>
      <c r="K91" s="25"/>
      <c r="L91" s="21"/>
      <c r="M91" s="21"/>
      <c r="N91" s="21"/>
      <c r="O91" s="25"/>
      <c r="P91" s="25"/>
      <c r="Q91" s="25"/>
    </row>
    <row r="92" spans="1:17" x14ac:dyDescent="0.25">
      <c r="A92" s="26"/>
      <c r="B92" s="21"/>
      <c r="C92" s="25"/>
      <c r="D92" s="25"/>
      <c r="E92" s="25"/>
      <c r="F92" s="21"/>
      <c r="G92" s="21"/>
      <c r="H92" s="21"/>
      <c r="I92" s="25"/>
      <c r="J92" s="25"/>
      <c r="K92" s="25"/>
      <c r="L92" s="21"/>
      <c r="M92" s="21"/>
      <c r="N92" s="21"/>
      <c r="O92" s="25"/>
      <c r="P92" s="25"/>
      <c r="Q92" s="25"/>
    </row>
    <row r="93" spans="1:17" x14ac:dyDescent="0.25">
      <c r="A93" s="26"/>
      <c r="B93" s="21"/>
      <c r="C93" s="25"/>
      <c r="D93" s="25"/>
      <c r="E93" s="25"/>
      <c r="F93" s="21"/>
      <c r="G93" s="21"/>
      <c r="H93" s="21"/>
      <c r="I93" s="25"/>
      <c r="J93" s="25"/>
      <c r="K93" s="25"/>
      <c r="L93" s="21"/>
      <c r="M93" s="21"/>
      <c r="N93" s="21"/>
      <c r="O93" s="25"/>
      <c r="P93" s="25"/>
      <c r="Q93" s="25"/>
    </row>
    <row r="94" spans="1:17" x14ac:dyDescent="0.25">
      <c r="A94" s="26"/>
      <c r="B94" s="21"/>
      <c r="C94" s="25"/>
      <c r="D94" s="25"/>
      <c r="E94" s="25"/>
      <c r="F94" s="21"/>
      <c r="G94" s="21"/>
      <c r="H94" s="21"/>
      <c r="I94" s="25"/>
      <c r="J94" s="25"/>
      <c r="K94" s="25"/>
      <c r="L94" s="21"/>
      <c r="M94" s="21"/>
      <c r="N94" s="21"/>
      <c r="O94" s="25"/>
      <c r="P94" s="25"/>
      <c r="Q94" s="25"/>
    </row>
    <row r="95" spans="1:17" x14ac:dyDescent="0.25">
      <c r="A95" s="26"/>
      <c r="B95" s="21"/>
      <c r="C95" s="25"/>
      <c r="D95" s="25"/>
      <c r="E95" s="25"/>
      <c r="F95" s="21"/>
      <c r="G95" s="21"/>
      <c r="H95" s="21"/>
      <c r="I95" s="25"/>
      <c r="J95" s="25"/>
      <c r="K95" s="25"/>
      <c r="L95" s="21"/>
      <c r="M95" s="21"/>
      <c r="N95" s="21"/>
      <c r="O95" s="25"/>
      <c r="P95" s="25"/>
      <c r="Q95" s="25"/>
    </row>
    <row r="96" spans="1:17" x14ac:dyDescent="0.25">
      <c r="A96" s="26"/>
      <c r="B96" s="21"/>
      <c r="C96" s="25"/>
      <c r="D96" s="25"/>
      <c r="E96" s="25"/>
      <c r="F96" s="21"/>
      <c r="G96" s="21"/>
      <c r="H96" s="21"/>
      <c r="I96" s="25"/>
      <c r="J96" s="25"/>
      <c r="K96" s="25"/>
      <c r="L96" s="21"/>
      <c r="M96" s="21"/>
      <c r="N96" s="21"/>
      <c r="O96" s="25"/>
      <c r="P96" s="25"/>
      <c r="Q96" s="25"/>
    </row>
    <row r="97" spans="1:17" x14ac:dyDescent="0.25">
      <c r="A97" s="26"/>
      <c r="B97" s="21"/>
      <c r="C97" s="25"/>
      <c r="D97" s="25"/>
      <c r="E97" s="25"/>
      <c r="F97" s="21"/>
      <c r="G97" s="21"/>
      <c r="H97" s="21"/>
      <c r="I97" s="25"/>
      <c r="J97" s="25"/>
      <c r="K97" s="25"/>
      <c r="L97" s="21"/>
      <c r="M97" s="21"/>
      <c r="N97" s="21"/>
      <c r="O97" s="25"/>
      <c r="P97" s="25"/>
      <c r="Q97" s="25"/>
    </row>
    <row r="98" spans="1:17" x14ac:dyDescent="0.25">
      <c r="A98" s="26"/>
      <c r="B98" s="21"/>
      <c r="C98" s="25"/>
      <c r="D98" s="25"/>
      <c r="E98" s="25"/>
      <c r="F98" s="21"/>
      <c r="G98" s="21"/>
      <c r="H98" s="21"/>
      <c r="I98" s="25"/>
      <c r="J98" s="25"/>
      <c r="K98" s="25"/>
      <c r="L98" s="21"/>
      <c r="M98" s="21"/>
      <c r="N98" s="21"/>
      <c r="O98" s="25"/>
      <c r="P98" s="25"/>
      <c r="Q98" s="25"/>
    </row>
  </sheetData>
  <mergeCells count="30">
    <mergeCell ref="A1:B1"/>
    <mergeCell ref="G1:H1"/>
    <mergeCell ref="M1:N1"/>
    <mergeCell ref="A9:B9"/>
    <mergeCell ref="G9:H9"/>
    <mergeCell ref="M9:N9"/>
    <mergeCell ref="A17:B17"/>
    <mergeCell ref="G17:H17"/>
    <mergeCell ref="M17:N17"/>
    <mergeCell ref="A25:B25"/>
    <mergeCell ref="G25:H25"/>
    <mergeCell ref="M25:N25"/>
    <mergeCell ref="A33:B33"/>
    <mergeCell ref="G33:H33"/>
    <mergeCell ref="M33:N33"/>
    <mergeCell ref="A41:B41"/>
    <mergeCell ref="G41:H41"/>
    <mergeCell ref="M41:N41"/>
    <mergeCell ref="A49:B49"/>
    <mergeCell ref="G49:H49"/>
    <mergeCell ref="M49:N49"/>
    <mergeCell ref="A57:B57"/>
    <mergeCell ref="G57:H57"/>
    <mergeCell ref="M57:N57"/>
    <mergeCell ref="A65:B65"/>
    <mergeCell ref="G65:H65"/>
    <mergeCell ref="M65:N65"/>
    <mergeCell ref="A73:B73"/>
    <mergeCell ref="G73:H73"/>
    <mergeCell ref="M73:N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EMS-ISD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Schwartz</dc:creator>
  <cp:lastModifiedBy>Phillip Schwartz</cp:lastModifiedBy>
  <dcterms:created xsi:type="dcterms:W3CDTF">2017-10-27T16:02:16Z</dcterms:created>
  <dcterms:modified xsi:type="dcterms:W3CDTF">2017-10-30T13:47:42Z</dcterms:modified>
</cp:coreProperties>
</file>