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<sst xmlns="http://schemas.openxmlformats.org/spreadsheetml/2006/main" count="598" uniqueCount="98">
  <si>
    <t>School:</t>
  </si>
  <si>
    <t>Player</t>
  </si>
  <si>
    <t>Round 1</t>
  </si>
  <si>
    <t>Round 2</t>
  </si>
  <si>
    <t>Total</t>
  </si>
  <si>
    <t>Team:</t>
  </si>
  <si>
    <t>Medalists</t>
  </si>
  <si>
    <t>Boys</t>
  </si>
  <si>
    <t>Girls</t>
  </si>
  <si>
    <t>School</t>
  </si>
  <si>
    <t>Boys Team Results</t>
  </si>
  <si>
    <t>Girls Team Results</t>
  </si>
  <si>
    <t>Boys Individual Results</t>
  </si>
  <si>
    <t>Girls Individual Results</t>
  </si>
  <si>
    <t>CENTENNIAL BLUE</t>
  </si>
  <si>
    <t>CORBIN FRANCO</t>
  </si>
  <si>
    <t>VIC TORRES</t>
  </si>
  <si>
    <t>TYLER EVERTS</t>
  </si>
  <si>
    <t>MORIAH KUNZ</t>
  </si>
  <si>
    <t>LESTER MCCARTY</t>
  </si>
  <si>
    <t>CENTENNIAL BLACK</t>
  </si>
  <si>
    <t>JAKE STUCKEY</t>
  </si>
  <si>
    <t>LEYTON MCGARITY</t>
  </si>
  <si>
    <t>CONNOR MEEK</t>
  </si>
  <si>
    <t>BRAYDEN POLLARD</t>
  </si>
  <si>
    <t>JAKOBE DENBY</t>
  </si>
  <si>
    <t>CENTENNIAL</t>
  </si>
  <si>
    <t>AMANDA MCKESSON</t>
  </si>
  <si>
    <t>MATTEE WILKINS</t>
  </si>
  <si>
    <t>ARIAN PRICKETT</t>
  </si>
  <si>
    <t>MADDIE LUKER</t>
  </si>
  <si>
    <t>LARISSA GUZMAN</t>
  </si>
  <si>
    <t>PASCHAL</t>
  </si>
  <si>
    <t>MALLORY FRANKE</t>
  </si>
  <si>
    <t>CAMI ENGELBERT</t>
  </si>
  <si>
    <t>ASHLEIGH NADER</t>
  </si>
  <si>
    <t>HELENA HOWARD</t>
  </si>
  <si>
    <t>FRISCO LONESTAR</t>
  </si>
  <si>
    <t>MCLAIN MILLS</t>
  </si>
  <si>
    <t>AUSTIN RAGLAND</t>
  </si>
  <si>
    <t>AUSTIN SHELTON</t>
  </si>
  <si>
    <t>KEVIN COLLINS</t>
  </si>
  <si>
    <t>GARRETT COX</t>
  </si>
  <si>
    <t>MIDLOTHIAN</t>
  </si>
  <si>
    <t>SEAN CORNELIUS</t>
  </si>
  <si>
    <t>JACOB HURST</t>
  </si>
  <si>
    <t>HARRISON GREEN</t>
  </si>
  <si>
    <t>JACOB PERKINS</t>
  </si>
  <si>
    <t>JOSH PERKINS</t>
  </si>
  <si>
    <t>ALEDO</t>
  </si>
  <si>
    <t>EVAN PENNINGTON</t>
  </si>
  <si>
    <t>BEN HUXTABLE</t>
  </si>
  <si>
    <t>CAM WOOLEY</t>
  </si>
  <si>
    <t>JACOB TRAWICK</t>
  </si>
  <si>
    <t>TANNER SMITH</t>
  </si>
  <si>
    <t>BYRON NELSON</t>
  </si>
  <si>
    <t>BRYCE MCCRACKEN</t>
  </si>
  <si>
    <t>TYLER VER MEER</t>
  </si>
  <si>
    <t>JORDAN WADE</t>
  </si>
  <si>
    <t>DEYTON DELLER</t>
  </si>
  <si>
    <t>NATHAN SUDBERRY</t>
  </si>
  <si>
    <t>TRENT WILHELM</t>
  </si>
  <si>
    <t>ROCKWALL HEATH</t>
  </si>
  <si>
    <t>ELLA FISHER</t>
  </si>
  <si>
    <t>MADISON WYSS</t>
  </si>
  <si>
    <t>MADISON HEAD</t>
  </si>
  <si>
    <t>RYLEE GABBERT</t>
  </si>
  <si>
    <t>CLARA FULSAAS</t>
  </si>
  <si>
    <t>ANTHONY ELISCO</t>
  </si>
  <si>
    <t>BLAKE HYDEMAN</t>
  </si>
  <si>
    <t>CLAYTON RUTHERFORD</t>
  </si>
  <si>
    <t>PAUL GOMEZ</t>
  </si>
  <si>
    <t>LANE HOWELL</t>
  </si>
  <si>
    <t>MANSFIELD</t>
  </si>
  <si>
    <t>KRISTEN MORAZZANO</t>
  </si>
  <si>
    <t>ABBY LESTINA</t>
  </si>
  <si>
    <t>ALLY SEGER</t>
  </si>
  <si>
    <t>YANA FORD</t>
  </si>
  <si>
    <t>LAYNE WYLIE</t>
  </si>
  <si>
    <t>JASMINE ZHANG</t>
  </si>
  <si>
    <t>TIFFANY CAO</t>
  </si>
  <si>
    <t>KYLIE CAMPBELL</t>
  </si>
  <si>
    <t>MACIE GAITHER</t>
  </si>
  <si>
    <t>KELLY DUNN</t>
  </si>
  <si>
    <t>BROOKE BIANCALANA</t>
  </si>
  <si>
    <t>CHATHAM BETZ</t>
  </si>
  <si>
    <t>PAITYN NICKELS</t>
  </si>
  <si>
    <t>AIDAN RICHMOND</t>
  </si>
  <si>
    <t>KYLA JOHNSON</t>
  </si>
  <si>
    <t>GWEN TAPIA</t>
  </si>
  <si>
    <t>LAUREN GOODWIN</t>
  </si>
  <si>
    <t>LEXI LARUE</t>
  </si>
  <si>
    <t>EMMA BRANCH</t>
  </si>
  <si>
    <t>ELLIE SMITH</t>
  </si>
  <si>
    <t>KELLER 1</t>
  </si>
  <si>
    <t>KELLER 2</t>
  </si>
  <si>
    <t>ns</t>
  </si>
  <si>
    <t>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</si>
</sst>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inden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indent="1"/>
    </xf>
    <xf numFmtId="0" fontId="0" fillId="0" borderId="19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26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3" fillId="0" borderId="28" xfId="0" applyFont="1" applyBorder="1" applyAlignment="1">
      <alignment horizontal="right" indent="1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/>
      </font>
    </dxf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F2:J194" comment="" totalsRowShown="0">
  <autoFilter ref="F2:J194"/>
  <tableColumns count="5">
    <tableColumn id="1" name="School"/>
    <tableColumn id="2" name="Player"/>
    <tableColumn id="3" name="Round 1"/>
    <tableColumn id="4" name="Round 2"/>
    <tableColumn id="5" name="Total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2:D26" comment="" totalsRowShown="0">
  <autoFilter ref="A2:D26"/>
  <tableColumns count="4">
    <tableColumn id="1" name="School"/>
    <tableColumn id="2" name="Round 1"/>
    <tableColumn id="3" name="Round 2"/>
    <tableColumn id="4" name="Total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29:D53" comment="" totalsRowShown="0">
  <autoFilter ref="A29:D53"/>
  <tableColumns count="4">
    <tableColumn id="1" name="School"/>
    <tableColumn id="2" name="Round 1"/>
    <tableColumn id="3" name="Round 2"/>
    <tableColumn id="4" name="Total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List4" displayName="List4" ref="L2:P194" comment="" totalsRowShown="0">
  <autoFilter ref="L2:P194"/>
  <tableColumns count="5">
    <tableColumn id="1" name="School"/>
    <tableColumn id="2" name="Player"/>
    <tableColumn id="3" name="Round 1"/>
    <tableColumn id="4" name="Round 2"/>
    <tableColumn id="5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="115" zoomScaleNormal="115" zoomScalePageLayoutView="0" workbookViewId="0" topLeftCell="G32">
      <selection activeCell="U48" sqref="U48"/>
    </sheetView>
  </sheetViews>
  <sheetFormatPr defaultColWidth="9.140625" defaultRowHeight="12.75"/>
  <cols>
    <col min="1" max="1" width="22.8515625" style="0" customWidth="1"/>
    <col min="5" max="5" width="1.421875" style="0" customWidth="1"/>
    <col min="6" max="6" width="22.8515625" style="0" customWidth="1"/>
    <col min="10" max="10" width="1.421875" style="0" customWidth="1"/>
    <col min="11" max="11" width="22.8515625" style="0" customWidth="1"/>
    <col min="15" max="15" width="1.421875" style="0" customWidth="1"/>
    <col min="16" max="16" width="22.8515625" style="0" customWidth="1"/>
  </cols>
  <sheetData>
    <row r="1" spans="1:19" ht="18.75" customHeight="1" thickBot="1">
      <c r="A1" s="28" t="s">
        <v>7</v>
      </c>
      <c r="B1" s="28"/>
      <c r="C1" s="28"/>
      <c r="D1" s="28"/>
      <c r="E1" s="28"/>
      <c r="F1" s="28"/>
      <c r="G1" s="28"/>
      <c r="H1" s="28"/>
      <c r="I1" s="28"/>
      <c r="K1" s="28" t="s">
        <v>8</v>
      </c>
      <c r="L1" s="28"/>
      <c r="M1" s="28"/>
      <c r="N1" s="28"/>
      <c r="O1" s="28"/>
      <c r="P1" s="28"/>
      <c r="Q1" s="28"/>
      <c r="R1" s="28"/>
      <c r="S1" s="28"/>
    </row>
    <row r="2" spans="1:19" ht="18.75" customHeight="1" thickBot="1" thickTop="1">
      <c r="A2" s="2" t="s">
        <v>0</v>
      </c>
      <c r="B2" s="25" t="s">
        <v>14</v>
      </c>
      <c r="C2" s="26"/>
      <c r="D2" s="27"/>
      <c r="F2" s="2" t="s">
        <v>0</v>
      </c>
      <c r="G2" s="25" t="s">
        <v>20</v>
      </c>
      <c r="H2" s="26"/>
      <c r="I2" s="27"/>
      <c r="K2" s="2" t="s">
        <v>0</v>
      </c>
      <c r="L2" s="25" t="s">
        <v>26</v>
      </c>
      <c r="M2" s="26"/>
      <c r="N2" s="27"/>
      <c r="P2" s="2" t="s">
        <v>0</v>
      </c>
      <c r="Q2" s="25" t="s">
        <v>32</v>
      </c>
      <c r="R2" s="26"/>
      <c r="S2" s="27"/>
    </row>
    <row r="3" spans="1:19" ht="18.75" customHeight="1" thickBot="1" thickTop="1">
      <c r="A3" s="4" t="s">
        <v>1</v>
      </c>
      <c r="B3" s="5" t="s">
        <v>2</v>
      </c>
      <c r="C3" s="6" t="s">
        <v>3</v>
      </c>
      <c r="D3" s="7" t="s">
        <v>4</v>
      </c>
      <c r="F3" s="4" t="s">
        <v>1</v>
      </c>
      <c r="G3" s="5" t="s">
        <v>2</v>
      </c>
      <c r="H3" s="6" t="s">
        <v>3</v>
      </c>
      <c r="I3" s="7" t="s">
        <v>4</v>
      </c>
      <c r="K3" s="4" t="s">
        <v>1</v>
      </c>
      <c r="L3" s="5" t="s">
        <v>2</v>
      </c>
      <c r="M3" s="6" t="s">
        <v>3</v>
      </c>
      <c r="N3" s="7" t="s">
        <v>4</v>
      </c>
      <c r="P3" s="4" t="s">
        <v>1</v>
      </c>
      <c r="Q3" s="5" t="s">
        <v>2</v>
      </c>
      <c r="R3" s="6" t="s">
        <v>3</v>
      </c>
      <c r="S3" s="7" t="s">
        <v>4</v>
      </c>
    </row>
    <row r="4" spans="1:19" ht="18.75" customHeight="1" thickTop="1">
      <c r="A4" s="3" t="s">
        <v>15</v>
      </c>
      <c r="B4" s="11">
        <v>77</v>
      </c>
      <c r="C4" s="12">
        <v>84</v>
      </c>
      <c r="D4" s="20">
        <f>SUM(B4:C4)</f>
        <v>161</v>
      </c>
      <c r="F4" s="3" t="s">
        <v>21</v>
      </c>
      <c r="G4" s="11">
        <v>92</v>
      </c>
      <c r="H4" s="12">
        <v>110</v>
      </c>
      <c r="I4" s="20">
        <f>SUM(G4:H4)</f>
        <v>202</v>
      </c>
      <c r="K4" s="3" t="s">
        <v>27</v>
      </c>
      <c r="L4" s="11">
        <v>79</v>
      </c>
      <c r="M4" s="12">
        <v>92</v>
      </c>
      <c r="N4" s="20">
        <f>SUM(L4:M4)</f>
        <v>171</v>
      </c>
      <c r="P4" s="3" t="s">
        <v>33</v>
      </c>
      <c r="Q4" s="11">
        <v>80</v>
      </c>
      <c r="R4" s="12">
        <v>87</v>
      </c>
      <c r="S4" s="20">
        <f>SUM(Q4:R4)</f>
        <v>167</v>
      </c>
    </row>
    <row r="5" spans="1:19" ht="18.75" customHeight="1">
      <c r="A5" s="1" t="s">
        <v>16</v>
      </c>
      <c r="B5" s="13">
        <v>92</v>
      </c>
      <c r="C5" s="14">
        <v>88</v>
      </c>
      <c r="D5" s="20">
        <f>SUM(B5:C5)</f>
        <v>180</v>
      </c>
      <c r="F5" s="1" t="s">
        <v>22</v>
      </c>
      <c r="G5" s="13">
        <v>96</v>
      </c>
      <c r="H5" s="14">
        <v>95</v>
      </c>
      <c r="I5" s="20">
        <f>SUM(G5:H5)</f>
        <v>191</v>
      </c>
      <c r="K5" s="1" t="s">
        <v>28</v>
      </c>
      <c r="L5" s="13">
        <v>106</v>
      </c>
      <c r="M5" s="14">
        <v>98</v>
      </c>
      <c r="N5" s="20">
        <f>SUM(L5:M5)</f>
        <v>204</v>
      </c>
      <c r="P5" s="1" t="s">
        <v>34</v>
      </c>
      <c r="Q5" s="13">
        <v>89</v>
      </c>
      <c r="R5" s="14">
        <v>92</v>
      </c>
      <c r="S5" s="20">
        <f>SUM(Q5:R5)</f>
        <v>181</v>
      </c>
    </row>
    <row r="6" spans="1:19" ht="18.75" customHeight="1">
      <c r="A6" s="1" t="s">
        <v>17</v>
      </c>
      <c r="B6" s="13">
        <v>87</v>
      </c>
      <c r="C6" s="14">
        <v>92</v>
      </c>
      <c r="D6" s="20">
        <f>SUM(B6:C6)</f>
        <v>179</v>
      </c>
      <c r="F6" s="1" t="s">
        <v>23</v>
      </c>
      <c r="G6" s="13">
        <v>97</v>
      </c>
      <c r="H6" s="14">
        <v>103</v>
      </c>
      <c r="I6" s="20">
        <f>SUM(G6:H6)</f>
        <v>200</v>
      </c>
      <c r="K6" s="1" t="s">
        <v>29</v>
      </c>
      <c r="L6" s="13">
        <v>102</v>
      </c>
      <c r="M6" s="14">
        <v>105</v>
      </c>
      <c r="N6" s="20">
        <f>SUM(L6:M6)</f>
        <v>207</v>
      </c>
      <c r="P6" s="1" t="s">
        <v>35</v>
      </c>
      <c r="Q6" s="13">
        <v>92</v>
      </c>
      <c r="R6" s="14">
        <v>98</v>
      </c>
      <c r="S6" s="20">
        <f>SUM(Q6:R6)</f>
        <v>190</v>
      </c>
    </row>
    <row r="7" spans="1:19" ht="18.75" customHeight="1">
      <c r="A7" s="1" t="s">
        <v>18</v>
      </c>
      <c r="B7" s="13">
        <v>89</v>
      </c>
      <c r="C7" s="14">
        <v>80</v>
      </c>
      <c r="D7" s="20">
        <f>SUM(B7:C7)</f>
        <v>169</v>
      </c>
      <c r="F7" s="1" t="s">
        <v>24</v>
      </c>
      <c r="G7" s="13">
        <v>107</v>
      </c>
      <c r="H7" s="14">
        <v>115</v>
      </c>
      <c r="I7" s="20">
        <f>SUM(G7:H7)</f>
        <v>222</v>
      </c>
      <c r="K7" s="1" t="s">
        <v>30</v>
      </c>
      <c r="L7" s="13">
        <v>100</v>
      </c>
      <c r="M7" s="14">
        <v>105</v>
      </c>
      <c r="N7" s="20">
        <f>SUM(L7:M7)</f>
        <v>205</v>
      </c>
      <c r="P7" s="1" t="s">
        <v>36</v>
      </c>
      <c r="Q7" s="13">
        <v>113</v>
      </c>
      <c r="R7" s="14">
        <v>113</v>
      </c>
      <c r="S7" s="20">
        <f>SUM(Q7:R7)</f>
        <v>226</v>
      </c>
    </row>
    <row r="8" spans="1:19" ht="18.75" customHeight="1" thickBot="1">
      <c r="A8" s="8" t="s">
        <v>19</v>
      </c>
      <c r="B8" s="15">
        <v>89</v>
      </c>
      <c r="C8" s="16">
        <v>87</v>
      </c>
      <c r="D8" s="20">
        <f>SUM(B8:C8)</f>
        <v>176</v>
      </c>
      <c r="F8" s="8" t="s">
        <v>25</v>
      </c>
      <c r="G8" s="15">
        <v>103</v>
      </c>
      <c r="H8" s="16">
        <v>101</v>
      </c>
      <c r="I8" s="20">
        <f>SUM(G8:H8)</f>
        <v>204</v>
      </c>
      <c r="K8" s="8" t="s">
        <v>31</v>
      </c>
      <c r="L8" s="15">
        <v>115</v>
      </c>
      <c r="M8" s="16">
        <v>126</v>
      </c>
      <c r="N8" s="20">
        <f>SUM(L8:M8)</f>
        <v>241</v>
      </c>
      <c r="P8" s="8"/>
      <c r="Q8" s="15"/>
      <c r="R8" s="16"/>
      <c r="S8" s="20">
        <f>IF(P8="","",IF(OR(Q8="",Q8="NC"),999,IF(OR(R8="",R8="NC"),999,Q8+R8)))</f>
      </c>
    </row>
    <row r="9" spans="1:19" ht="18.75" customHeight="1" thickBot="1" thickTop="1">
      <c r="A9" s="2" t="s">
        <v>5</v>
      </c>
      <c r="B9" s="17">
        <v>342</v>
      </c>
      <c r="C9" s="18">
        <v>339</v>
      </c>
      <c r="D9" s="19">
        <v>681</v>
      </c>
      <c r="F9" s="2" t="s">
        <v>5</v>
      </c>
      <c r="G9" s="17">
        <v>388</v>
      </c>
      <c r="H9" s="18">
        <v>409</v>
      </c>
      <c r="I9" s="19">
        <v>797</v>
      </c>
      <c r="K9" s="2" t="s">
        <v>5</v>
      </c>
      <c r="L9" s="17">
        <v>387</v>
      </c>
      <c r="M9" s="18">
        <v>400</v>
      </c>
      <c r="N9" s="19">
        <v>787</v>
      </c>
      <c r="P9" s="2" t="s">
        <v>5</v>
      </c>
      <c r="Q9" s="17">
        <v>374</v>
      </c>
      <c r="R9" s="18">
        <v>390</v>
      </c>
      <c r="S9" s="19">
        <f>SUM(S4:S7)</f>
        <v>764</v>
      </c>
    </row>
    <row r="10" spans="1:19" ht="18.75" customHeight="1" thickBot="1" thickTop="1">
      <c r="A10" s="4" t="s">
        <v>6</v>
      </c>
      <c r="B10" s="5" t="s">
        <v>2</v>
      </c>
      <c r="C10" s="6" t="s">
        <v>3</v>
      </c>
      <c r="D10" s="7" t="s">
        <v>4</v>
      </c>
      <c r="F10" s="4" t="s">
        <v>6</v>
      </c>
      <c r="G10" s="5" t="s">
        <v>2</v>
      </c>
      <c r="H10" s="6" t="s">
        <v>3</v>
      </c>
      <c r="I10" s="7" t="s">
        <v>4</v>
      </c>
      <c r="K10" s="4" t="s">
        <v>6</v>
      </c>
      <c r="L10" s="5" t="s">
        <v>2</v>
      </c>
      <c r="M10" s="6" t="s">
        <v>3</v>
      </c>
      <c r="N10" s="7" t="s">
        <v>4</v>
      </c>
      <c r="P10" s="4" t="s">
        <v>6</v>
      </c>
      <c r="Q10" s="5" t="s">
        <v>2</v>
      </c>
      <c r="R10" s="6" t="s">
        <v>3</v>
      </c>
      <c r="S10" s="7" t="s">
        <v>4</v>
      </c>
    </row>
    <row r="11" spans="1:19" ht="18.75" customHeight="1" thickTop="1">
      <c r="A11" s="3"/>
      <c r="B11" s="11"/>
      <c r="C11" s="12"/>
      <c r="D11" s="20">
        <f>IF(A11="","",IF(OR(B11="",B11="NC"),"",IF(OR(C11="",C11="NC"),999,B11+C11)))</f>
      </c>
      <c r="F11" s="3"/>
      <c r="G11" s="11"/>
      <c r="H11" s="12"/>
      <c r="I11" s="20">
        <f>IF(F11="","",IF(OR(G11="",G11="NC"),"",IF(OR(H11="",H11="NC"),999,G11+H11)))</f>
      </c>
      <c r="K11" s="3"/>
      <c r="L11" s="11"/>
      <c r="M11" s="12"/>
      <c r="N11" s="20">
        <f>IF(K11="","",IF(OR(L11="",L11="NC"),"",IF(OR(M11="",M11="NC"),999,L11+M11)))</f>
      </c>
      <c r="P11" s="3"/>
      <c r="Q11" s="11"/>
      <c r="R11" s="12"/>
      <c r="S11" s="20">
        <f>IF(P11="","",IF(OR(Q11="",Q11="NC"),"",IF(OR(R11="",R11="NC"),999,Q11+R11)))</f>
      </c>
    </row>
    <row r="12" spans="1:19" ht="18.75" customHeight="1">
      <c r="A12" s="3"/>
      <c r="B12" s="13"/>
      <c r="C12" s="14"/>
      <c r="D12" s="20">
        <f>IF(A12="","",IF(OR(B12="",B12="NC"),"",IF(OR(C12="",C12="NC"),999,B12+C12)))</f>
      </c>
      <c r="F12" s="3"/>
      <c r="G12" s="13"/>
      <c r="H12" s="14"/>
      <c r="I12" s="20">
        <f>IF(F12="","",IF(OR(G12="",G12="NC"),"",IF(OR(H12="",H12="NC"),999,G12+H12)))</f>
      </c>
      <c r="K12" s="3"/>
      <c r="L12" s="13"/>
      <c r="M12" s="14"/>
      <c r="N12" s="20">
        <f>IF(K12="","",IF(OR(L12="",L12="NC"),"",IF(OR(M12="",M12="NC"),999,L12+M12)))</f>
      </c>
      <c r="P12" s="3"/>
      <c r="Q12" s="13"/>
      <c r="R12" s="14"/>
      <c r="S12" s="20">
        <f>IF(P12="","",IF(OR(Q12="",Q12="NC"),"",IF(OR(R12="",R12="NC"),999,Q12+R12)))</f>
      </c>
    </row>
    <row r="13" spans="1:19" ht="18.75" customHeight="1" thickBot="1">
      <c r="A13" s="10"/>
      <c r="B13" s="22"/>
      <c r="C13" s="23"/>
      <c r="D13" s="24">
        <f>IF(A13="","",IF(OR(B13="",B13="NC"),"",IF(OR(C13="",C13="NC"),999,B13+C13)))</f>
      </c>
      <c r="F13" s="10"/>
      <c r="G13" s="22"/>
      <c r="H13" s="23"/>
      <c r="I13" s="24">
        <f>IF(F13="","",IF(OR(G13="",G13="NC"),"",IF(OR(H13="",H13="NC"),999,G13+H13)))</f>
      </c>
      <c r="K13" s="10"/>
      <c r="L13" s="22"/>
      <c r="M13" s="23"/>
      <c r="N13" s="24">
        <f>IF(K13="","",IF(OR(L13="",L13="NC"),"",IF(OR(M13="",M13="NC"),999,L13+M13)))</f>
      </c>
      <c r="P13" s="10"/>
      <c r="Q13" s="22"/>
      <c r="R13" s="23"/>
      <c r="S13" s="24">
        <f>IF(P13="","",IF(OR(Q13="",Q13="NC"),"",IF(OR(R13="",R13="NC"),999,Q13+R13)))</f>
      </c>
    </row>
    <row r="14" ht="18.75" customHeight="1" thickBot="1" thickTop="1"/>
    <row r="15" spans="1:19" ht="18.75" customHeight="1" thickBot="1" thickTop="1">
      <c r="A15" s="2" t="s">
        <v>0</v>
      </c>
      <c r="B15" s="25" t="s">
        <v>37</v>
      </c>
      <c r="C15" s="26"/>
      <c r="D15" s="27"/>
      <c r="F15" s="2" t="s">
        <v>0</v>
      </c>
      <c r="G15" s="25" t="s">
        <v>43</v>
      </c>
      <c r="H15" s="26"/>
      <c r="I15" s="27"/>
      <c r="K15" s="2" t="s">
        <v>0</v>
      </c>
      <c r="L15" s="25" t="s">
        <v>49</v>
      </c>
      <c r="M15" s="26"/>
      <c r="N15" s="27"/>
      <c r="P15" s="2" t="s">
        <v>0</v>
      </c>
      <c r="Q15" s="25" t="s">
        <v>73</v>
      </c>
      <c r="R15" s="26"/>
      <c r="S15" s="27"/>
    </row>
    <row r="16" spans="1:19" ht="18.75" customHeight="1" thickBot="1" thickTop="1">
      <c r="A16" s="4" t="s">
        <v>1</v>
      </c>
      <c r="B16" s="5" t="s">
        <v>2</v>
      </c>
      <c r="C16" s="6" t="s">
        <v>3</v>
      </c>
      <c r="D16" s="7" t="s">
        <v>4</v>
      </c>
      <c r="F16" s="4" t="s">
        <v>1</v>
      </c>
      <c r="G16" s="5" t="s">
        <v>2</v>
      </c>
      <c r="H16" s="6" t="s">
        <v>3</v>
      </c>
      <c r="I16" s="7" t="s">
        <v>4</v>
      </c>
      <c r="K16" s="4" t="s">
        <v>1</v>
      </c>
      <c r="L16" s="5" t="s">
        <v>2</v>
      </c>
      <c r="M16" s="6" t="s">
        <v>3</v>
      </c>
      <c r="N16" s="7" t="s">
        <v>4</v>
      </c>
      <c r="P16" s="4" t="s">
        <v>1</v>
      </c>
      <c r="Q16" s="5" t="s">
        <v>2</v>
      </c>
      <c r="R16" s="6" t="s">
        <v>3</v>
      </c>
      <c r="S16" s="7" t="s">
        <v>4</v>
      </c>
    </row>
    <row r="17" spans="1:19" ht="18.75" customHeight="1" thickTop="1">
      <c r="A17" s="3" t="s">
        <v>38</v>
      </c>
      <c r="B17" s="11">
        <v>82</v>
      </c>
      <c r="C17" s="12">
        <v>79</v>
      </c>
      <c r="D17" s="20">
        <f>SUM(B17:C17)</f>
        <v>161</v>
      </c>
      <c r="F17" s="3" t="s">
        <v>44</v>
      </c>
      <c r="G17" s="11">
        <v>79</v>
      </c>
      <c r="H17" s="12">
        <v>82</v>
      </c>
      <c r="I17" s="20">
        <f>SUM(G17:H17)</f>
        <v>161</v>
      </c>
      <c r="K17" s="3" t="s">
        <v>63</v>
      </c>
      <c r="L17" s="11">
        <v>76</v>
      </c>
      <c r="M17" s="12">
        <v>75</v>
      </c>
      <c r="N17" s="20">
        <f>SUM(L17:M17)</f>
        <v>151</v>
      </c>
      <c r="P17" s="3" t="s">
        <v>74</v>
      </c>
      <c r="Q17" s="11">
        <v>75</v>
      </c>
      <c r="R17" s="12">
        <v>86</v>
      </c>
      <c r="S17" s="20">
        <f>SUM(Q17:R17)</f>
        <v>161</v>
      </c>
    </row>
    <row r="18" spans="1:19" ht="18.75" customHeight="1">
      <c r="A18" s="1" t="s">
        <v>39</v>
      </c>
      <c r="B18" s="13">
        <v>79</v>
      </c>
      <c r="C18" s="14">
        <v>83</v>
      </c>
      <c r="D18" s="20">
        <f>SUM(B18:C18)</f>
        <v>162</v>
      </c>
      <c r="F18" s="1" t="s">
        <v>45</v>
      </c>
      <c r="G18" s="13">
        <v>87</v>
      </c>
      <c r="H18" s="14">
        <v>90</v>
      </c>
      <c r="I18" s="20">
        <f>SUM(G18:H18)</f>
        <v>177</v>
      </c>
      <c r="K18" s="1" t="s">
        <v>65</v>
      </c>
      <c r="L18" s="13">
        <v>75</v>
      </c>
      <c r="M18" s="14">
        <v>81</v>
      </c>
      <c r="N18" s="20">
        <f>SUM(L18:M18)</f>
        <v>156</v>
      </c>
      <c r="P18" s="1" t="s">
        <v>75</v>
      </c>
      <c r="Q18" s="13">
        <v>88</v>
      </c>
      <c r="R18" s="14">
        <v>86</v>
      </c>
      <c r="S18" s="20">
        <f>SUM(Q18:R18)</f>
        <v>174</v>
      </c>
    </row>
    <row r="19" spans="1:19" ht="18.75" customHeight="1">
      <c r="A19" s="1" t="s">
        <v>40</v>
      </c>
      <c r="B19" s="13">
        <v>94</v>
      </c>
      <c r="C19" s="14">
        <v>89</v>
      </c>
      <c r="D19" s="20">
        <f>SUM(B19:C19)</f>
        <v>183</v>
      </c>
      <c r="F19" s="1" t="s">
        <v>46</v>
      </c>
      <c r="G19" s="13">
        <v>85</v>
      </c>
      <c r="H19" s="14">
        <v>81</v>
      </c>
      <c r="I19" s="20">
        <f>SUM(G19:H19)</f>
        <v>166</v>
      </c>
      <c r="K19" s="1" t="s">
        <v>64</v>
      </c>
      <c r="L19" s="13">
        <v>79</v>
      </c>
      <c r="M19" s="14">
        <v>81</v>
      </c>
      <c r="N19" s="20">
        <f>SUM(L19:M19)</f>
        <v>160</v>
      </c>
      <c r="P19" s="1" t="s">
        <v>76</v>
      </c>
      <c r="Q19" s="13">
        <v>94</v>
      </c>
      <c r="R19" s="14">
        <v>88</v>
      </c>
      <c r="S19" s="20">
        <f>SUM(Q19:R19)</f>
        <v>182</v>
      </c>
    </row>
    <row r="20" spans="1:19" ht="18.75" customHeight="1">
      <c r="A20" s="1" t="s">
        <v>41</v>
      </c>
      <c r="B20" s="13">
        <v>89</v>
      </c>
      <c r="C20" s="14">
        <v>93</v>
      </c>
      <c r="D20" s="20">
        <f>SUM(B20:C20)</f>
        <v>182</v>
      </c>
      <c r="F20" s="1" t="s">
        <v>47</v>
      </c>
      <c r="G20" s="13">
        <v>91</v>
      </c>
      <c r="H20" s="14">
        <v>88</v>
      </c>
      <c r="I20" s="20">
        <f>SUM(G20:H20)</f>
        <v>179</v>
      </c>
      <c r="K20" s="1" t="s">
        <v>59</v>
      </c>
      <c r="L20" s="13">
        <v>77</v>
      </c>
      <c r="M20" s="14">
        <v>78</v>
      </c>
      <c r="N20" s="20">
        <f>SUM(L20:M20)</f>
        <v>155</v>
      </c>
      <c r="P20" s="1" t="s">
        <v>77</v>
      </c>
      <c r="Q20" s="13">
        <v>89</v>
      </c>
      <c r="R20" s="14">
        <v>94</v>
      </c>
      <c r="S20" s="20">
        <f>SUM(Q20:R20)</f>
        <v>183</v>
      </c>
    </row>
    <row r="21" spans="1:19" ht="18.75" customHeight="1" thickBot="1">
      <c r="A21" s="8" t="s">
        <v>42</v>
      </c>
      <c r="B21" s="15">
        <v>93</v>
      </c>
      <c r="C21" s="16">
        <v>88</v>
      </c>
      <c r="D21" s="20">
        <f>SUM(B21:C21)</f>
        <v>181</v>
      </c>
      <c r="F21" s="8" t="s">
        <v>48</v>
      </c>
      <c r="G21" s="15">
        <v>81</v>
      </c>
      <c r="H21" s="16">
        <v>90</v>
      </c>
      <c r="I21" s="20">
        <f>SUM(G21:H21)</f>
        <v>171</v>
      </c>
      <c r="K21" s="8" t="s">
        <v>66</v>
      </c>
      <c r="L21" s="15">
        <v>89</v>
      </c>
      <c r="M21" s="16">
        <v>87</v>
      </c>
      <c r="N21" s="20">
        <f>SUM(L21:M21)</f>
        <v>176</v>
      </c>
      <c r="P21" s="8" t="s">
        <v>78</v>
      </c>
      <c r="Q21" s="15">
        <v>85</v>
      </c>
      <c r="R21" s="16">
        <v>90</v>
      </c>
      <c r="S21" s="20">
        <f>SUM(Q21:R21)</f>
        <v>175</v>
      </c>
    </row>
    <row r="22" spans="1:19" ht="18.75" customHeight="1" thickBot="1" thickTop="1">
      <c r="A22" s="2" t="s">
        <v>5</v>
      </c>
      <c r="B22" s="17">
        <v>343</v>
      </c>
      <c r="C22" s="18">
        <v>339</v>
      </c>
      <c r="D22" s="19">
        <v>682</v>
      </c>
      <c r="F22" s="2" t="s">
        <v>5</v>
      </c>
      <c r="G22" s="17">
        <v>332</v>
      </c>
      <c r="H22" s="18">
        <v>341</v>
      </c>
      <c r="I22" s="19">
        <v>673</v>
      </c>
      <c r="K22" s="2" t="s">
        <v>5</v>
      </c>
      <c r="L22" s="17">
        <v>307</v>
      </c>
      <c r="M22" s="18">
        <v>315</v>
      </c>
      <c r="N22" s="19">
        <v>622</v>
      </c>
      <c r="P22" s="2" t="s">
        <v>5</v>
      </c>
      <c r="Q22" s="17">
        <v>337</v>
      </c>
      <c r="R22" s="18">
        <v>350</v>
      </c>
      <c r="S22" s="19">
        <v>687</v>
      </c>
    </row>
    <row r="23" spans="1:19" ht="18.75" customHeight="1" thickBot="1" thickTop="1">
      <c r="A23" s="4" t="s">
        <v>6</v>
      </c>
      <c r="B23" s="5" t="s">
        <v>2</v>
      </c>
      <c r="C23" s="6" t="s">
        <v>3</v>
      </c>
      <c r="D23" s="7" t="s">
        <v>4</v>
      </c>
      <c r="F23" s="4" t="s">
        <v>6</v>
      </c>
      <c r="G23" s="5" t="s">
        <v>2</v>
      </c>
      <c r="H23" s="6" t="s">
        <v>3</v>
      </c>
      <c r="I23" s="7" t="s">
        <v>4</v>
      </c>
      <c r="K23" s="4" t="s">
        <v>6</v>
      </c>
      <c r="L23" s="5" t="s">
        <v>2</v>
      </c>
      <c r="M23" s="6" t="s">
        <v>3</v>
      </c>
      <c r="N23" s="7" t="s">
        <v>4</v>
      </c>
      <c r="P23" s="4" t="s">
        <v>6</v>
      </c>
      <c r="Q23" s="5" t="s">
        <v>2</v>
      </c>
      <c r="R23" s="6" t="s">
        <v>3</v>
      </c>
      <c r="S23" s="7" t="s">
        <v>4</v>
      </c>
    </row>
    <row r="24" spans="1:19" ht="18.75" customHeight="1" thickTop="1">
      <c r="A24" s="3"/>
      <c r="B24" s="11"/>
      <c r="C24" s="12"/>
      <c r="D24" s="20">
        <f>IF(A24="","",IF(OR(B24="",B24="NC"),"",IF(OR(C24="",C24="NC"),999,B24+C24)))</f>
      </c>
      <c r="F24" s="3"/>
      <c r="G24" s="11"/>
      <c r="H24" s="12"/>
      <c r="I24" s="20">
        <f>IF(F24="","",IF(OR(G24="",G24="NC"),"",IF(OR(H24="",H24="NC"),999,G24+H24)))</f>
      </c>
      <c r="K24" s="3" t="s">
        <v>67</v>
      </c>
      <c r="L24" s="11">
        <v>89</v>
      </c>
      <c r="M24" s="12">
        <v>93</v>
      </c>
      <c r="N24" s="20">
        <v>192</v>
      </c>
      <c r="P24" s="3"/>
      <c r="Q24" s="11"/>
      <c r="R24" s="12"/>
      <c r="S24" s="20">
        <f>IF(P24="","",IF(OR(Q24="",Q24="NC"),"",IF(OR(R24="",R24="NC"),999,Q24+R24)))</f>
      </c>
    </row>
    <row r="25" spans="1:19" ht="18.75" customHeight="1">
      <c r="A25" s="3"/>
      <c r="B25" s="13"/>
      <c r="C25" s="14"/>
      <c r="D25" s="20">
        <f>IF(A25="","",IF(OR(B25="",B25="NC"),"",IF(OR(C25="",C25="NC"),999,B25+C25)))</f>
      </c>
      <c r="F25" s="3"/>
      <c r="G25" s="13"/>
      <c r="H25" s="14"/>
      <c r="I25" s="20">
        <f>IF(F25="","",IF(OR(G25="",G25="NC"),"",IF(OR(H25="",H25="NC"),999,G25+H25)))</f>
      </c>
      <c r="K25" s="3"/>
      <c r="L25" s="13"/>
      <c r="M25" s="14"/>
      <c r="N25" s="20">
        <f>IF(K25="","",IF(OR(L25="",L25="NC"),"",IF(OR(M25="",M25="NC"),999,L25+M25)))</f>
      </c>
      <c r="P25" s="3"/>
      <c r="Q25" s="13"/>
      <c r="R25" s="14"/>
      <c r="S25" s="20">
        <f>IF(P25="","",IF(OR(Q25="",Q25="NC"),"",IF(OR(R25="",R25="NC"),999,Q25+R25)))</f>
      </c>
    </row>
    <row r="26" spans="1:19" ht="18.75" customHeight="1" thickBot="1">
      <c r="A26" s="10"/>
      <c r="B26" s="22"/>
      <c r="C26" s="23"/>
      <c r="D26" s="24">
        <f>IF(A26="","",IF(OR(B26="",B26="NC"),"",IF(OR(C26="",C26="NC"),999,B26+C26)))</f>
      </c>
      <c r="F26" s="10"/>
      <c r="G26" s="22"/>
      <c r="H26" s="23"/>
      <c r="I26" s="24">
        <f>IF(F26="","",IF(OR(G26="",G26="NC"),"",IF(OR(H26="",H26="NC"),999,G26+H26)))</f>
      </c>
      <c r="K26" s="10"/>
      <c r="L26" s="22"/>
      <c r="M26" s="23"/>
      <c r="N26" s="24">
        <f>IF(K26="","",IF(OR(L26="",L26="NC"),"",IF(OR(M26="",M26="NC"),999,L26+M26)))</f>
      </c>
      <c r="P26" s="10"/>
      <c r="Q26" s="22"/>
      <c r="R26" s="23"/>
      <c r="S26" s="24">
        <f>IF(P26="","",IF(OR(Q26="",Q26="NC"),"",IF(OR(R26="",R26="NC"),999,Q26+R26)))</f>
      </c>
    </row>
    <row r="27" ht="18.75" customHeight="1" thickBot="1" thickTop="1"/>
    <row r="28" spans="1:19" ht="18.75" customHeight="1" thickBot="1" thickTop="1">
      <c r="A28" s="2" t="s">
        <v>0</v>
      </c>
      <c r="B28" s="25" t="s">
        <v>49</v>
      </c>
      <c r="C28" s="26"/>
      <c r="D28" s="27"/>
      <c r="F28" s="2" t="s">
        <v>0</v>
      </c>
      <c r="G28" s="25" t="s">
        <v>55</v>
      </c>
      <c r="H28" s="26"/>
      <c r="I28" s="27"/>
      <c r="K28" s="2" t="s">
        <v>0</v>
      </c>
      <c r="L28" s="25" t="s">
        <v>43</v>
      </c>
      <c r="M28" s="26"/>
      <c r="N28" s="27"/>
      <c r="P28" s="2" t="s">
        <v>0</v>
      </c>
      <c r="Q28" s="25" t="s">
        <v>94</v>
      </c>
      <c r="R28" s="26"/>
      <c r="S28" s="27"/>
    </row>
    <row r="29" spans="1:19" ht="18.75" customHeight="1" thickBot="1" thickTop="1">
      <c r="A29" s="4" t="s">
        <v>1</v>
      </c>
      <c r="B29" s="5" t="s">
        <v>2</v>
      </c>
      <c r="C29" s="6" t="s">
        <v>3</v>
      </c>
      <c r="D29" s="7" t="s">
        <v>4</v>
      </c>
      <c r="F29" s="4" t="s">
        <v>1</v>
      </c>
      <c r="G29" s="5" t="s">
        <v>2</v>
      </c>
      <c r="H29" s="6" t="s">
        <v>3</v>
      </c>
      <c r="I29" s="7" t="s">
        <v>4</v>
      </c>
      <c r="K29" s="4" t="s">
        <v>1</v>
      </c>
      <c r="L29" s="5" t="s">
        <v>2</v>
      </c>
      <c r="M29" s="6" t="s">
        <v>3</v>
      </c>
      <c r="N29" s="7" t="s">
        <v>4</v>
      </c>
      <c r="P29" s="4" t="s">
        <v>1</v>
      </c>
      <c r="Q29" s="5" t="s">
        <v>2</v>
      </c>
      <c r="R29" s="6" t="s">
        <v>3</v>
      </c>
      <c r="S29" s="7" t="s">
        <v>4</v>
      </c>
    </row>
    <row r="30" spans="1:19" ht="18.75" customHeight="1" thickTop="1">
      <c r="A30" s="3" t="s">
        <v>50</v>
      </c>
      <c r="B30" s="11">
        <v>81</v>
      </c>
      <c r="C30" s="12">
        <v>82</v>
      </c>
      <c r="D30" s="20">
        <f>SUM(B30:C30)</f>
        <v>163</v>
      </c>
      <c r="F30" s="3" t="s">
        <v>56</v>
      </c>
      <c r="G30" s="11">
        <v>76</v>
      </c>
      <c r="H30" s="12">
        <v>81</v>
      </c>
      <c r="I30" s="20">
        <f>SUM(G30:H30)</f>
        <v>157</v>
      </c>
      <c r="K30" s="3" t="s">
        <v>79</v>
      </c>
      <c r="L30" s="11">
        <v>75</v>
      </c>
      <c r="M30" s="12">
        <v>72</v>
      </c>
      <c r="N30" s="20">
        <f>SUM(L30:M30)</f>
        <v>147</v>
      </c>
      <c r="P30" s="3" t="s">
        <v>85</v>
      </c>
      <c r="Q30" s="11">
        <v>82</v>
      </c>
      <c r="R30" s="12">
        <v>80</v>
      </c>
      <c r="S30" s="20">
        <f>SUM(Q30:R30)</f>
        <v>162</v>
      </c>
    </row>
    <row r="31" spans="1:19" ht="18.75" customHeight="1">
      <c r="A31" s="1" t="s">
        <v>51</v>
      </c>
      <c r="B31" s="13">
        <v>85</v>
      </c>
      <c r="C31" s="14">
        <v>82</v>
      </c>
      <c r="D31" s="20">
        <f>SUM(B31:C31)</f>
        <v>167</v>
      </c>
      <c r="F31" s="1" t="s">
        <v>57</v>
      </c>
      <c r="G31" s="13">
        <v>79</v>
      </c>
      <c r="H31" s="14">
        <v>90</v>
      </c>
      <c r="I31" s="20">
        <f>SUM(G31:H31)</f>
        <v>169</v>
      </c>
      <c r="K31" s="1" t="s">
        <v>80</v>
      </c>
      <c r="L31" s="13">
        <v>82</v>
      </c>
      <c r="M31" s="14">
        <v>81</v>
      </c>
      <c r="N31" s="20">
        <f>SUM(L31:M31)</f>
        <v>163</v>
      </c>
      <c r="P31" s="1" t="s">
        <v>84</v>
      </c>
      <c r="Q31" s="13">
        <v>79</v>
      </c>
      <c r="R31" s="14">
        <v>82</v>
      </c>
      <c r="S31" s="20">
        <f>SUM(Q31:R31)</f>
        <v>161</v>
      </c>
    </row>
    <row r="32" spans="1:19" ht="18.75" customHeight="1">
      <c r="A32" s="1" t="s">
        <v>52</v>
      </c>
      <c r="B32" s="13">
        <v>87</v>
      </c>
      <c r="C32" s="14">
        <v>83</v>
      </c>
      <c r="D32" s="20">
        <f>SUM(B32:C32)</f>
        <v>170</v>
      </c>
      <c r="F32" s="1" t="s">
        <v>58</v>
      </c>
      <c r="G32" s="13">
        <v>79</v>
      </c>
      <c r="H32" s="14">
        <v>83</v>
      </c>
      <c r="I32" s="20">
        <f>SUM(G32:H32)</f>
        <v>162</v>
      </c>
      <c r="K32" s="1" t="s">
        <v>81</v>
      </c>
      <c r="L32" s="13">
        <v>92</v>
      </c>
      <c r="M32" s="14">
        <v>89</v>
      </c>
      <c r="N32" s="20">
        <f>SUM(L32:M32)</f>
        <v>181</v>
      </c>
      <c r="P32" s="1" t="s">
        <v>86</v>
      </c>
      <c r="Q32" s="13">
        <v>88</v>
      </c>
      <c r="R32" s="14">
        <v>85</v>
      </c>
      <c r="S32" s="20">
        <f>SUM(Q32:R32)</f>
        <v>173</v>
      </c>
    </row>
    <row r="33" spans="1:19" ht="18.75" customHeight="1">
      <c r="A33" s="1" t="s">
        <v>53</v>
      </c>
      <c r="B33" s="13">
        <v>87</v>
      </c>
      <c r="C33" s="14">
        <v>84</v>
      </c>
      <c r="D33" s="20">
        <f>SUM(B33:C33)</f>
        <v>171</v>
      </c>
      <c r="F33" s="1" t="s">
        <v>60</v>
      </c>
      <c r="G33" s="13">
        <v>74</v>
      </c>
      <c r="H33" s="14">
        <v>78</v>
      </c>
      <c r="I33" s="20">
        <f>SUM(G33:H33)</f>
        <v>152</v>
      </c>
      <c r="K33" s="1" t="s">
        <v>82</v>
      </c>
      <c r="L33" s="13">
        <v>86</v>
      </c>
      <c r="M33" s="14">
        <v>93</v>
      </c>
      <c r="N33" s="20">
        <f>SUM(L33:M33)</f>
        <v>179</v>
      </c>
      <c r="P33" s="1" t="s">
        <v>87</v>
      </c>
      <c r="Q33" s="13">
        <v>81</v>
      </c>
      <c r="R33" s="14">
        <v>84</v>
      </c>
      <c r="S33" s="20">
        <f>SUM(Q33:R33)</f>
        <v>165</v>
      </c>
    </row>
    <row r="34" spans="1:19" ht="18.75" customHeight="1" thickBot="1">
      <c r="A34" s="8" t="s">
        <v>54</v>
      </c>
      <c r="B34" s="15">
        <v>91</v>
      </c>
      <c r="C34" s="16">
        <v>94</v>
      </c>
      <c r="D34" s="20">
        <f>SUM(B34:C34)</f>
        <v>185</v>
      </c>
      <c r="F34" s="8" t="s">
        <v>61</v>
      </c>
      <c r="G34" s="15">
        <v>81</v>
      </c>
      <c r="H34" s="16">
        <v>83</v>
      </c>
      <c r="I34" s="20">
        <f>SUM(G34:H34)</f>
        <v>164</v>
      </c>
      <c r="K34" s="8" t="s">
        <v>83</v>
      </c>
      <c r="L34" s="15">
        <v>94</v>
      </c>
      <c r="M34" s="16">
        <v>91</v>
      </c>
      <c r="N34" s="20">
        <f>SUM(L34:M34)</f>
        <v>185</v>
      </c>
      <c r="P34" s="8" t="s">
        <v>88</v>
      </c>
      <c r="Q34" s="15">
        <v>82</v>
      </c>
      <c r="R34" s="16">
        <v>95</v>
      </c>
      <c r="S34" s="20">
        <f>SUM(Q34:R34)</f>
        <v>177</v>
      </c>
    </row>
    <row r="35" spans="1:19" ht="18.75" customHeight="1" thickBot="1" thickTop="1">
      <c r="A35" s="2" t="s">
        <v>5</v>
      </c>
      <c r="B35" s="17">
        <v>340</v>
      </c>
      <c r="C35" s="18">
        <v>331</v>
      </c>
      <c r="D35" s="19">
        <v>671</v>
      </c>
      <c r="F35" s="2" t="s">
        <v>5</v>
      </c>
      <c r="G35" s="17">
        <v>308</v>
      </c>
      <c r="H35" s="18">
        <v>325</v>
      </c>
      <c r="I35" s="19">
        <v>633</v>
      </c>
      <c r="K35" s="2" t="s">
        <v>5</v>
      </c>
      <c r="L35" s="17">
        <v>335</v>
      </c>
      <c r="M35" s="18">
        <v>323</v>
      </c>
      <c r="N35" s="19">
        <v>658</v>
      </c>
      <c r="P35" s="2" t="s">
        <v>5</v>
      </c>
      <c r="Q35" s="17">
        <v>324</v>
      </c>
      <c r="R35" s="18">
        <v>331</v>
      </c>
      <c r="S35" s="19">
        <v>655</v>
      </c>
    </row>
    <row r="36" spans="1:19" ht="18.75" customHeight="1" thickBot="1" thickTop="1">
      <c r="A36" s="4" t="s">
        <v>6</v>
      </c>
      <c r="B36" s="5" t="s">
        <v>2</v>
      </c>
      <c r="C36" s="6" t="s">
        <v>3</v>
      </c>
      <c r="D36" s="7" t="s">
        <v>4</v>
      </c>
      <c r="F36" s="4" t="s">
        <v>6</v>
      </c>
      <c r="G36" s="5" t="s">
        <v>2</v>
      </c>
      <c r="H36" s="6" t="s">
        <v>3</v>
      </c>
      <c r="I36" s="7" t="s">
        <v>4</v>
      </c>
      <c r="K36" s="4" t="s">
        <v>6</v>
      </c>
      <c r="L36" s="5" t="s">
        <v>2</v>
      </c>
      <c r="M36" s="6" t="s">
        <v>3</v>
      </c>
      <c r="N36" s="7" t="s">
        <v>4</v>
      </c>
      <c r="P36" s="4" t="s">
        <v>6</v>
      </c>
      <c r="Q36" s="5" t="s">
        <v>2</v>
      </c>
      <c r="R36" s="6" t="s">
        <v>3</v>
      </c>
      <c r="S36" s="7" t="s">
        <v>4</v>
      </c>
    </row>
    <row r="37" spans="1:19" ht="18.75" customHeight="1" thickTop="1">
      <c r="A37" s="3"/>
      <c r="B37" s="11"/>
      <c r="C37" s="12"/>
      <c r="D37" s="20">
        <f>IF(A37="","",IF(OR(B37="",B37="NC"),"",IF(OR(C37="",C37="NC"),999,B37+C37)))</f>
      </c>
      <c r="F37" s="3"/>
      <c r="G37" s="11"/>
      <c r="H37" s="12"/>
      <c r="I37" s="20">
        <f>IF(F37="","",IF(OR(G37="",G37="NC"),"",IF(OR(H37="",H37="NC"),999,G37+H37)))</f>
      </c>
      <c r="K37" s="3"/>
      <c r="L37" s="11"/>
      <c r="M37" s="12"/>
      <c r="N37" s="20">
        <f>IF(K37="","",IF(OR(L37="",L37="NC"),"",IF(OR(M37="",M37="NC"),999,L37+M37)))</f>
      </c>
      <c r="P37" s="3"/>
      <c r="Q37" s="11"/>
      <c r="R37" s="12"/>
      <c r="S37" s="20">
        <f>IF(P37="","",IF(OR(Q37="",Q37="NC"),"",IF(OR(R37="",R37="NC"),999,Q37+R37)))</f>
      </c>
    </row>
    <row r="38" spans="1:19" ht="18.75" customHeight="1">
      <c r="A38" s="3"/>
      <c r="B38" s="13"/>
      <c r="C38" s="14"/>
      <c r="D38" s="20">
        <f>IF(A38="","",IF(OR(B38="",B38="NC"),"",IF(OR(C38="",C38="NC"),999,B38+C38)))</f>
      </c>
      <c r="F38" s="3"/>
      <c r="G38" s="13"/>
      <c r="H38" s="14"/>
      <c r="I38" s="20">
        <f>IF(F38="","",IF(OR(G38="",G38="NC"),"",IF(OR(H38="",H38="NC"),999,G38+H38)))</f>
      </c>
      <c r="K38" s="3"/>
      <c r="L38" s="13"/>
      <c r="M38" s="14"/>
      <c r="N38" s="20">
        <f>IF(K38="","",IF(OR(L38="",L38="NC"),"",IF(OR(M38="",M38="NC"),999,L38+M38)))</f>
      </c>
      <c r="P38" s="3"/>
      <c r="Q38" s="13"/>
      <c r="R38" s="14"/>
      <c r="S38" s="20">
        <f>IF(P38="","",IF(OR(Q38="",Q38="NC"),"",IF(OR(R38="",R38="NC"),999,Q38+R38)))</f>
      </c>
    </row>
    <row r="39" spans="1:19" ht="18.75" customHeight="1" thickBot="1">
      <c r="A39" s="10"/>
      <c r="B39" s="22"/>
      <c r="C39" s="23"/>
      <c r="D39" s="24">
        <f>IF(A39="","",IF(OR(B39="",B39="NC"),"",IF(OR(C39="",C39="NC"),999,B39+C39)))</f>
      </c>
      <c r="F39" s="10"/>
      <c r="G39" s="22"/>
      <c r="H39" s="23"/>
      <c r="I39" s="24">
        <f>IF(F39="","",IF(OR(G39="",G39="NC"),"",IF(OR(H39="",H39="NC"),999,G39+H39)))</f>
      </c>
      <c r="K39" s="10"/>
      <c r="L39" s="22"/>
      <c r="M39" s="23"/>
      <c r="N39" s="24">
        <f>IF(K39="","",IF(OR(L39="",L39="NC"),"",IF(OR(M39="",M39="NC"),999,L39+M39)))</f>
      </c>
      <c r="P39" s="10"/>
      <c r="Q39" s="22"/>
      <c r="R39" s="23"/>
      <c r="S39" s="24">
        <f>IF(P39="","",IF(OR(Q39="",Q39="NC"),"",IF(OR(R39="",R39="NC"),999,Q39+R39)))</f>
      </c>
    </row>
    <row r="40" spans="1:19" ht="18.75" customHeight="1" thickBot="1" thickTop="1">
      <c r="A40" s="28" t="s">
        <v>7</v>
      </c>
      <c r="B40" s="28"/>
      <c r="C40" s="28"/>
      <c r="D40" s="28"/>
      <c r="E40" s="28"/>
      <c r="F40" s="28"/>
      <c r="G40" s="28"/>
      <c r="H40" s="28"/>
      <c r="I40" s="28"/>
      <c r="K40" s="28" t="s">
        <v>8</v>
      </c>
      <c r="L40" s="28"/>
      <c r="M40" s="28"/>
      <c r="N40" s="28"/>
      <c r="O40" s="28"/>
      <c r="P40" s="28"/>
      <c r="Q40" s="28"/>
      <c r="R40" s="28"/>
      <c r="S40" s="28"/>
    </row>
    <row r="41" spans="1:19" ht="18.75" customHeight="1" thickBot="1" thickTop="1">
      <c r="A41" s="2" t="s">
        <v>0</v>
      </c>
      <c r="B41" s="25" t="s">
        <v>62</v>
      </c>
      <c r="C41" s="26"/>
      <c r="D41" s="27"/>
      <c r="F41" s="2" t="s">
        <v>0</v>
      </c>
      <c r="G41" s="25"/>
      <c r="H41" s="26"/>
      <c r="I41" s="27"/>
      <c r="K41" s="2" t="s">
        <v>0</v>
      </c>
      <c r="L41" s="25" t="s">
        <v>95</v>
      </c>
      <c r="M41" s="26"/>
      <c r="N41" s="27"/>
      <c r="P41" s="2" t="s">
        <v>0</v>
      </c>
      <c r="Q41" s="25"/>
      <c r="R41" s="26"/>
      <c r="S41" s="27"/>
    </row>
    <row r="42" spans="1:19" ht="18.75" customHeight="1" thickBot="1" thickTop="1">
      <c r="A42" s="4" t="s">
        <v>1</v>
      </c>
      <c r="B42" s="5" t="s">
        <v>2</v>
      </c>
      <c r="C42" s="6" t="s">
        <v>3</v>
      </c>
      <c r="D42" s="7" t="s">
        <v>4</v>
      </c>
      <c r="F42" s="4" t="s">
        <v>1</v>
      </c>
      <c r="G42" s="5" t="s">
        <v>2</v>
      </c>
      <c r="H42" s="6" t="s">
        <v>3</v>
      </c>
      <c r="I42" s="7" t="s">
        <v>4</v>
      </c>
      <c r="K42" s="4" t="s">
        <v>1</v>
      </c>
      <c r="L42" s="5" t="s">
        <v>2</v>
      </c>
      <c r="M42" s="6" t="s">
        <v>3</v>
      </c>
      <c r="N42" s="7" t="s">
        <v>4</v>
      </c>
      <c r="P42" s="4" t="s">
        <v>1</v>
      </c>
      <c r="Q42" s="5" t="s">
        <v>2</v>
      </c>
      <c r="R42" s="6" t="s">
        <v>3</v>
      </c>
      <c r="S42" s="7" t="s">
        <v>4</v>
      </c>
    </row>
    <row r="43" spans="1:19" ht="18.75" customHeight="1" thickTop="1">
      <c r="A43" s="3" t="s">
        <v>68</v>
      </c>
      <c r="B43" s="11">
        <v>74</v>
      </c>
      <c r="C43" s="12"/>
      <c r="D43" s="20"/>
      <c r="F43" s="3"/>
      <c r="G43" s="11"/>
      <c r="H43" s="12"/>
      <c r="I43" s="20">
        <f>IF(F43="","",IF(OR(G43="",G43="NC"),"",IF(OR(H43="",H43="NC"),999,G43+H43)))</f>
      </c>
      <c r="K43" s="3" t="s">
        <v>89</v>
      </c>
      <c r="L43" s="11">
        <v>85</v>
      </c>
      <c r="M43" s="12">
        <v>95</v>
      </c>
      <c r="N43" s="20">
        <f>SUM(L43:M43)</f>
        <v>180</v>
      </c>
      <c r="P43" s="3"/>
      <c r="Q43" s="11"/>
      <c r="R43" s="12"/>
      <c r="S43" s="20">
        <f>IF(P43="","",IF(OR(Q43="",Q43="NC"),"",IF(OR(R43="",R43="NC"),999,Q43+R43)))</f>
      </c>
    </row>
    <row r="44" spans="1:19" ht="18.75" customHeight="1">
      <c r="A44" s="1" t="s">
        <v>69</v>
      </c>
      <c r="B44" s="13">
        <v>79</v>
      </c>
      <c r="C44" s="14"/>
      <c r="D44" s="20"/>
      <c r="F44" s="1"/>
      <c r="G44" s="13"/>
      <c r="H44" s="14"/>
      <c r="I44" s="20">
        <f>IF(F44="","",IF(OR(G44="",G44="NC"),999,IF(OR(H44="",H44="NC"),999,G44+H44)))</f>
      </c>
      <c r="K44" s="1" t="s">
        <v>90</v>
      </c>
      <c r="L44" s="13">
        <v>94</v>
      </c>
      <c r="M44" s="14">
        <v>89</v>
      </c>
      <c r="N44" s="20">
        <f>SUM(L44:M44)</f>
        <v>183</v>
      </c>
      <c r="P44" s="1"/>
      <c r="Q44" s="13"/>
      <c r="R44" s="14"/>
      <c r="S44" s="20">
        <f>IF(P44="","",IF(OR(Q44="",Q44="NC"),999,IF(OR(R44="",R44="NC"),999,Q44+R44)))</f>
      </c>
    </row>
    <row r="45" spans="1:19" ht="18.75" customHeight="1">
      <c r="A45" s="1" t="s">
        <v>70</v>
      </c>
      <c r="B45" s="13">
        <v>78</v>
      </c>
      <c r="C45" s="14"/>
      <c r="D45" s="20"/>
      <c r="F45" s="1"/>
      <c r="G45" s="13"/>
      <c r="H45" s="14"/>
      <c r="I45" s="20">
        <f>IF(F45="","",IF(OR(G45="",G45="NC"),999,IF(OR(H45="",H45="NC"),999,G45+H45)))</f>
      </c>
      <c r="K45" s="1" t="s">
        <v>91</v>
      </c>
      <c r="L45" s="13">
        <v>104</v>
      </c>
      <c r="M45" s="14">
        <v>103</v>
      </c>
      <c r="N45" s="20">
        <f>SUM(L45:M45)</f>
        <v>207</v>
      </c>
      <c r="P45" s="1"/>
      <c r="Q45" s="13"/>
      <c r="R45" s="14"/>
      <c r="S45" s="20">
        <f>IF(P45="","",IF(OR(Q45="",Q45="NC"),999,IF(OR(R45="",R45="NC"),999,Q45+R45)))</f>
      </c>
    </row>
    <row r="46" spans="1:19" ht="18.75" customHeight="1">
      <c r="A46" s="1" t="s">
        <v>71</v>
      </c>
      <c r="B46" s="13">
        <v>82</v>
      </c>
      <c r="C46" s="14"/>
      <c r="D46" s="20"/>
      <c r="F46" s="1"/>
      <c r="G46" s="13"/>
      <c r="H46" s="14"/>
      <c r="I46" s="20">
        <f>IF(F46="","",IF(OR(G46="",G46="NC"),999,IF(OR(H46="",H46="NC"),999,G46+H46)))</f>
      </c>
      <c r="K46" s="1" t="s">
        <v>92</v>
      </c>
      <c r="L46" s="13">
        <v>90</v>
      </c>
      <c r="M46" s="14">
        <v>96</v>
      </c>
      <c r="N46" s="20">
        <f>SUM(L46:M46)</f>
        <v>186</v>
      </c>
      <c r="P46" s="1"/>
      <c r="Q46" s="13"/>
      <c r="R46" s="14"/>
      <c r="S46" s="20">
        <f>IF(P46="","",IF(OR(Q46="",Q46="NC"),999,IF(OR(R46="",R46="NC"),999,Q46+R46)))</f>
      </c>
    </row>
    <row r="47" spans="1:19" ht="18.75" customHeight="1" thickBot="1">
      <c r="A47" s="8" t="s">
        <v>72</v>
      </c>
      <c r="B47" s="15">
        <v>82</v>
      </c>
      <c r="C47" s="16"/>
      <c r="D47" s="20"/>
      <c r="F47" s="8"/>
      <c r="G47" s="15"/>
      <c r="H47" s="16"/>
      <c r="I47" s="20">
        <f>IF(F47="","",IF(OR(G47="",G47="NC"),999,IF(OR(H47="",H47="NC"),999,G47+H47)))</f>
      </c>
      <c r="K47" s="8" t="s">
        <v>93</v>
      </c>
      <c r="L47" s="15" t="s">
        <v>96</v>
      </c>
      <c r="M47" s="16" t="s">
        <v>97</v>
      </c>
      <c r="N47" s="20"/>
      <c r="P47" s="8"/>
      <c r="Q47" s="15"/>
      <c r="R47" s="16"/>
      <c r="S47" s="20">
        <f>IF(P47="","",IF(OR(Q47="",Q47="NC"),999,IF(OR(R47="",R47="NC"),999,Q47+R47)))</f>
      </c>
    </row>
    <row r="48" spans="1:19" ht="18.75" customHeight="1" thickBot="1" thickTop="1">
      <c r="A48" s="2" t="s">
        <v>5</v>
      </c>
      <c r="B48" s="17">
        <v>313</v>
      </c>
      <c r="C48" s="18"/>
      <c r="D48" s="19"/>
      <c r="F48" s="2" t="s">
        <v>5</v>
      </c>
      <c r="G48" s="17">
        <f>IF(G41="","",IF(COUNT(G43:G47)=5,SUM(G43:G47)-MAX(G43:G47),IF(COUNT(G43:G47)=4,SUM(G43:G47),999)))</f>
      </c>
      <c r="H48" s="18">
        <f>IF(G41="","",IF(COUNT(H43:H47)=5,SUM(H43:H47)-MAX(H43:H47),IF(COUNT(H43:H47)=4,SUM(H43:H47),999)))</f>
      </c>
      <c r="I48" s="19">
        <f>IF(G41="","",IF(OR(G48=999,H48=999),9999,G48+H48))</f>
      </c>
      <c r="K48" s="2" t="s">
        <v>5</v>
      </c>
      <c r="L48" s="17">
        <v>363</v>
      </c>
      <c r="M48" s="18">
        <v>383</v>
      </c>
      <c r="N48" s="19">
        <v>756</v>
      </c>
      <c r="P48" s="2" t="s">
        <v>5</v>
      </c>
      <c r="Q48" s="17">
        <f>IF(Q41="","",IF(COUNT(Q43:Q47)=5,SUM(Q43:Q47)-MAX(Q43:Q47),IF(COUNT(Q43:Q47)=4,SUM(Q43:Q47),999)))</f>
      </c>
      <c r="R48" s="18">
        <f>IF(Q41="","",IF(COUNT(R43:R47)=5,SUM(R43:R47)-MAX(R43:R47),IF(COUNT(R43:R47)=4,SUM(R43:R47),999)))</f>
      </c>
      <c r="S48" s="19">
        <f>IF(Q41="","",IF(OR(Q48=999,R48=999),9999,Q48+R48))</f>
      </c>
    </row>
    <row r="49" spans="1:19" ht="18.75" customHeight="1" thickBot="1" thickTop="1">
      <c r="A49" s="4" t="s">
        <v>6</v>
      </c>
      <c r="B49" s="5" t="s">
        <v>2</v>
      </c>
      <c r="C49" s="6" t="s">
        <v>3</v>
      </c>
      <c r="D49" s="7" t="s">
        <v>4</v>
      </c>
      <c r="F49" s="4" t="s">
        <v>6</v>
      </c>
      <c r="G49" s="5" t="s">
        <v>2</v>
      </c>
      <c r="H49" s="6" t="s">
        <v>3</v>
      </c>
      <c r="I49" s="7" t="s">
        <v>4</v>
      </c>
      <c r="K49" s="4" t="s">
        <v>6</v>
      </c>
      <c r="L49" s="5" t="s">
        <v>2</v>
      </c>
      <c r="M49" s="6" t="s">
        <v>3</v>
      </c>
      <c r="N49" s="7" t="s">
        <v>4</v>
      </c>
      <c r="P49" s="4" t="s">
        <v>6</v>
      </c>
      <c r="Q49" s="5" t="s">
        <v>2</v>
      </c>
      <c r="R49" s="6" t="s">
        <v>3</v>
      </c>
      <c r="S49" s="7" t="s">
        <v>4</v>
      </c>
    </row>
    <row r="50" spans="1:19" ht="18.75" customHeight="1" thickTop="1">
      <c r="A50" s="3"/>
      <c r="B50" s="11"/>
      <c r="C50" s="12"/>
      <c r="D50" s="20">
        <f>IF(A50="","",IF(OR(B50="",B50="NC"),"",IF(OR(C50="",C50="NC"),999,B50+C50)))</f>
      </c>
      <c r="F50" s="3"/>
      <c r="G50" s="11"/>
      <c r="H50" s="12"/>
      <c r="I50" s="20">
        <f>IF(F50="","",IF(OR(G50="",G50="NC"),"",IF(OR(H50="",H50="NC"),999,G50+H50)))</f>
      </c>
      <c r="K50" s="3"/>
      <c r="L50" s="11"/>
      <c r="M50" s="12"/>
      <c r="N50" s="20">
        <f>IF(K50="","",IF(OR(L50="",L50="NC"),"",IF(OR(M50="",M50="NC"),999,L50+M50)))</f>
      </c>
      <c r="P50" s="3"/>
      <c r="Q50" s="11"/>
      <c r="R50" s="12"/>
      <c r="S50" s="20">
        <f>IF(P50="","",IF(OR(Q50="",Q50="NC"),"",IF(OR(R50="",R50="NC"),999,Q50+R50)))</f>
      </c>
    </row>
    <row r="51" spans="1:19" ht="18.75" customHeight="1">
      <c r="A51" s="3"/>
      <c r="B51" s="13"/>
      <c r="C51" s="14"/>
      <c r="D51" s="20">
        <f>IF(A51="","",IF(OR(B51="",B51="NC"),"",IF(OR(C51="",C51="NC"),999,B51+C51)))</f>
      </c>
      <c r="F51" s="3"/>
      <c r="G51" s="13"/>
      <c r="H51" s="14"/>
      <c r="I51" s="20">
        <f>IF(F51="","",IF(OR(G51="",G51="NC"),"",IF(OR(H51="",H51="NC"),999,G51+H51)))</f>
      </c>
      <c r="K51" s="3"/>
      <c r="L51" s="13"/>
      <c r="M51" s="14"/>
      <c r="N51" s="20">
        <f>IF(K51="","",IF(OR(L51="",L51="NC"),"",IF(OR(M51="",M51="NC"),999,L51+M51)))</f>
      </c>
      <c r="P51" s="3"/>
      <c r="Q51" s="13"/>
      <c r="R51" s="14"/>
      <c r="S51" s="20">
        <f>IF(P51="","",IF(OR(Q51="",Q51="NC"),"",IF(OR(R51="",R51="NC"),999,Q51+R51)))</f>
      </c>
    </row>
    <row r="52" spans="1:19" ht="18.75" customHeight="1" thickBot="1">
      <c r="A52" s="10"/>
      <c r="B52" s="22"/>
      <c r="C52" s="23"/>
      <c r="D52" s="24">
        <f>IF(A52="","",IF(OR(B52="",B52="NC"),"",IF(OR(C52="",C52="NC"),999,B52+C52)))</f>
      </c>
      <c r="F52" s="10"/>
      <c r="G52" s="22"/>
      <c r="H52" s="23"/>
      <c r="I52" s="24">
        <f>IF(F52="","",IF(OR(G52="",G52="NC"),"",IF(OR(H52="",H52="NC"),999,G52+H52)))</f>
      </c>
      <c r="K52" s="10"/>
      <c r="L52" s="22"/>
      <c r="M52" s="23"/>
      <c r="N52" s="24">
        <f>IF(K52="","",IF(OR(L52="",L52="NC"),"",IF(OR(M52="",M52="NC"),999,L52+M52)))</f>
      </c>
      <c r="P52" s="10"/>
      <c r="Q52" s="22"/>
      <c r="R52" s="23"/>
      <c r="S52" s="24">
        <f>IF(P52="","",IF(OR(Q52="",Q52="NC"),"",IF(OR(R52="",R52="NC"),999,Q52+R52)))</f>
      </c>
    </row>
    <row r="53" ht="18.75" customHeight="1" thickBot="1" thickTop="1"/>
    <row r="54" spans="1:19" ht="18.75" customHeight="1" thickBot="1" thickTop="1">
      <c r="A54" s="2" t="s">
        <v>0</v>
      </c>
      <c r="B54" s="25"/>
      <c r="C54" s="26"/>
      <c r="D54" s="27"/>
      <c r="F54" s="2" t="s">
        <v>0</v>
      </c>
      <c r="G54" s="25"/>
      <c r="H54" s="26"/>
      <c r="I54" s="27"/>
      <c r="K54" s="2" t="s">
        <v>0</v>
      </c>
      <c r="L54" s="25"/>
      <c r="M54" s="26"/>
      <c r="N54" s="27"/>
      <c r="P54" s="2" t="s">
        <v>0</v>
      </c>
      <c r="Q54" s="25"/>
      <c r="R54" s="26"/>
      <c r="S54" s="27"/>
    </row>
    <row r="55" spans="1:19" ht="18.75" customHeight="1" thickBot="1" thickTop="1">
      <c r="A55" s="4" t="s">
        <v>1</v>
      </c>
      <c r="B55" s="5" t="s">
        <v>2</v>
      </c>
      <c r="C55" s="6" t="s">
        <v>3</v>
      </c>
      <c r="D55" s="7" t="s">
        <v>4</v>
      </c>
      <c r="F55" s="4" t="s">
        <v>1</v>
      </c>
      <c r="G55" s="5" t="s">
        <v>2</v>
      </c>
      <c r="H55" s="6" t="s">
        <v>3</v>
      </c>
      <c r="I55" s="7" t="s">
        <v>4</v>
      </c>
      <c r="K55" s="4" t="s">
        <v>1</v>
      </c>
      <c r="L55" s="5" t="s">
        <v>2</v>
      </c>
      <c r="M55" s="6" t="s">
        <v>3</v>
      </c>
      <c r="N55" s="7" t="s">
        <v>4</v>
      </c>
      <c r="P55" s="4" t="s">
        <v>1</v>
      </c>
      <c r="Q55" s="5" t="s">
        <v>2</v>
      </c>
      <c r="R55" s="6" t="s">
        <v>3</v>
      </c>
      <c r="S55" s="7" t="s">
        <v>4</v>
      </c>
    </row>
    <row r="56" spans="1:19" ht="18.75" customHeight="1" thickTop="1">
      <c r="A56" s="3"/>
      <c r="B56" s="11"/>
      <c r="C56" s="12"/>
      <c r="D56" s="20">
        <f>IF(A56="","",IF(OR(B56="",B56="NC"),"",IF(OR(C56="",C56="NC"),999,B56+C56)))</f>
      </c>
      <c r="F56" s="3"/>
      <c r="G56" s="11"/>
      <c r="H56" s="12"/>
      <c r="I56" s="20">
        <f>IF(F56="","",IF(OR(G56="",G56="NC"),"",IF(OR(H56="",H56="NC"),999,G56+H56)))</f>
      </c>
      <c r="K56" s="3"/>
      <c r="L56" s="11"/>
      <c r="M56" s="12"/>
      <c r="N56" s="20">
        <f>IF(K56="","",IF(OR(L56="",L56="NC"),"",IF(OR(M56="",M56="NC"),999,L56+M56)))</f>
      </c>
      <c r="P56" s="3"/>
      <c r="Q56" s="11"/>
      <c r="R56" s="12"/>
      <c r="S56" s="20">
        <f>IF(P56="","",IF(OR(Q56="",Q56="NC"),"",IF(OR(R56="",R56="NC"),999,Q56+R56)))</f>
      </c>
    </row>
    <row r="57" spans="1:19" ht="18.75" customHeight="1">
      <c r="A57" s="1"/>
      <c r="B57" s="13"/>
      <c r="C57" s="14"/>
      <c r="D57" s="20">
        <f>IF(A57="","",IF(OR(B57="",B57="NC"),999,IF(OR(C57="",C57="NC"),999,B57+C57)))</f>
      </c>
      <c r="F57" s="1"/>
      <c r="G57" s="13"/>
      <c r="H57" s="14"/>
      <c r="I57" s="20">
        <f>IF(F57="","",IF(OR(G57="",G57="NC"),999,IF(OR(H57="",H57="NC"),999,G57+H57)))</f>
      </c>
      <c r="K57" s="1"/>
      <c r="L57" s="13"/>
      <c r="M57" s="14"/>
      <c r="N57" s="20">
        <f>IF(K57="","",IF(OR(L57="",L57="NC"),999,IF(OR(M57="",M57="NC"),999,L57+M57)))</f>
      </c>
      <c r="P57" s="1"/>
      <c r="Q57" s="13"/>
      <c r="R57" s="14"/>
      <c r="S57" s="20">
        <f>IF(P57="","",IF(OR(Q57="",Q57="NC"),999,IF(OR(R57="",R57="NC"),999,Q57+R57)))</f>
      </c>
    </row>
    <row r="58" spans="1:19" ht="18.75" customHeight="1">
      <c r="A58" s="1"/>
      <c r="B58" s="13"/>
      <c r="C58" s="14"/>
      <c r="D58" s="20">
        <f>IF(A58="","",IF(OR(B58="",B58="NC"),999,IF(OR(C58="",C58="NC"),999,B58+C58)))</f>
      </c>
      <c r="F58" s="1"/>
      <c r="G58" s="13"/>
      <c r="H58" s="14"/>
      <c r="I58" s="20">
        <f>IF(F58="","",IF(OR(G58="",G58="NC"),999,IF(OR(H58="",H58="NC"),999,G58+H58)))</f>
      </c>
      <c r="K58" s="1"/>
      <c r="L58" s="13"/>
      <c r="M58" s="14"/>
      <c r="N58" s="20">
        <f>IF(K58="","",IF(OR(L58="",L58="NC"),999,IF(OR(M58="",M58="NC"),999,L58+M58)))</f>
      </c>
      <c r="P58" s="1"/>
      <c r="Q58" s="13"/>
      <c r="R58" s="14"/>
      <c r="S58" s="20">
        <f>IF(P58="","",IF(OR(Q58="",Q58="NC"),999,IF(OR(R58="",R58="NC"),999,Q58+R58)))</f>
      </c>
    </row>
    <row r="59" spans="1:19" ht="18.75" customHeight="1">
      <c r="A59" s="1"/>
      <c r="B59" s="13"/>
      <c r="C59" s="14"/>
      <c r="D59" s="20">
        <f>IF(A59="","",IF(OR(B59="",B59="NC"),999,IF(OR(C59="",C59="NC"),999,B59+C59)))</f>
      </c>
      <c r="F59" s="1"/>
      <c r="G59" s="13"/>
      <c r="H59" s="14"/>
      <c r="I59" s="20">
        <f>IF(F59="","",IF(OR(G59="",G59="NC"),999,IF(OR(H59="",H59="NC"),999,G59+H59)))</f>
      </c>
      <c r="K59" s="1"/>
      <c r="L59" s="13"/>
      <c r="M59" s="14"/>
      <c r="N59" s="20">
        <f>IF(K59="","",IF(OR(L59="",L59="NC"),999,IF(OR(M59="",M59="NC"),999,L59+M59)))</f>
      </c>
      <c r="P59" s="1"/>
      <c r="Q59" s="13"/>
      <c r="R59" s="14"/>
      <c r="S59" s="20">
        <f>IF(P59="","",IF(OR(Q59="",Q59="NC"),999,IF(OR(R59="",R59="NC"),999,Q59+R59)))</f>
      </c>
    </row>
    <row r="60" spans="1:19" ht="18.75" customHeight="1" thickBot="1">
      <c r="A60" s="8"/>
      <c r="B60" s="15"/>
      <c r="C60" s="16"/>
      <c r="D60" s="20">
        <f>IF(A60="","",IF(OR(B60="",B60="NC"),999,IF(OR(C60="",C60="NC"),999,B60+C60)))</f>
      </c>
      <c r="F60" s="8"/>
      <c r="G60" s="15"/>
      <c r="H60" s="16"/>
      <c r="I60" s="20">
        <f>IF(F60="","",IF(OR(G60="",G60="NC"),999,IF(OR(H60="",H60="NC"),999,G60+H60)))</f>
      </c>
      <c r="K60" s="8"/>
      <c r="L60" s="15"/>
      <c r="M60" s="16"/>
      <c r="N60" s="20">
        <f>IF(K60="","",IF(OR(L60="",L60="NC"),999,IF(OR(M60="",M60="NC"),999,L60+M60)))</f>
      </c>
      <c r="P60" s="8"/>
      <c r="Q60" s="15"/>
      <c r="R60" s="16"/>
      <c r="S60" s="20">
        <f>IF(P60="","",IF(OR(Q60="",Q60="NC"),999,IF(OR(R60="",R60="NC"),999,Q60+R60)))</f>
      </c>
    </row>
    <row r="61" spans="1:19" ht="18.75" customHeight="1" thickBot="1" thickTop="1">
      <c r="A61" s="2" t="s">
        <v>5</v>
      </c>
      <c r="B61" s="17">
        <f>IF(B54="","",IF(COUNT(B56:B60)=5,SUM(B56:B60)-MAX(B56:B60),IF(COUNT(B56:B60)=4,SUM(B56:B60),999)))</f>
      </c>
      <c r="C61" s="18">
        <f>IF(B54="","",IF(COUNT(C56:C60)=5,SUM(C56:C60)-MAX(C56:C60),IF(COUNT(C56:C60)=4,SUM(C56:C60),999)))</f>
      </c>
      <c r="D61" s="19">
        <f>IF(B54="","",IF(OR(B61=999,C61=999),9999,B61+C61))</f>
      </c>
      <c r="F61" s="2" t="s">
        <v>5</v>
      </c>
      <c r="G61" s="17">
        <f>IF(G54="","",IF(COUNT(G56:G60)=5,SUM(G56:G60)-MAX(G56:G60),IF(COUNT(G56:G60)=4,SUM(G56:G60),999)))</f>
      </c>
      <c r="H61" s="18">
        <f>IF(G54="","",IF(COUNT(H56:H60)=5,SUM(H56:H60)-MAX(H56:H60),IF(COUNT(H56:H60)=4,SUM(H56:H60),999)))</f>
      </c>
      <c r="I61" s="19">
        <f>IF(G54="","",IF(OR(G61=999,H61=999),9999,G61+H61))</f>
      </c>
      <c r="K61" s="2" t="s">
        <v>5</v>
      </c>
      <c r="L61" s="17">
        <f>IF(L54="","",IF(COUNT(L56:L60)=5,SUM(L56:L60)-MAX(L56:L60),IF(COUNT(L56:L60)=4,SUM(L56:L60),999)))</f>
      </c>
      <c r="M61" s="18">
        <f>IF(L54="","",IF(COUNT(M56:M60)=5,SUM(M56:M60)-MAX(M56:M60),IF(COUNT(M56:M60)=4,SUM(M56:M60),999)))</f>
      </c>
      <c r="N61" s="19">
        <f>IF(L54="","",IF(OR(L61=999,M61=999),9999,L61+M61))</f>
      </c>
      <c r="P61" s="2" t="s">
        <v>5</v>
      </c>
      <c r="Q61" s="17">
        <f>IF(Q54="","",IF(COUNT(Q56:Q60)=5,SUM(Q56:Q60)-MAX(Q56:Q60),IF(COUNT(Q56:Q60)=4,SUM(Q56:Q60),999)))</f>
      </c>
      <c r="R61" s="18">
        <f>IF(Q54="","",IF(COUNT(R56:R60)=5,SUM(R56:R60)-MAX(R56:R60),IF(COUNT(R56:R60)=4,SUM(R56:R60),999)))</f>
      </c>
      <c r="S61" s="19">
        <f>IF(Q54="","",IF(OR(Q61=999,R61=999),9999,Q61+R61))</f>
      </c>
    </row>
    <row r="62" spans="1:19" ht="18.75" customHeight="1" thickBot="1" thickTop="1">
      <c r="A62" s="4" t="s">
        <v>6</v>
      </c>
      <c r="B62" s="5" t="s">
        <v>2</v>
      </c>
      <c r="C62" s="6" t="s">
        <v>3</v>
      </c>
      <c r="D62" s="7" t="s">
        <v>4</v>
      </c>
      <c r="F62" s="4" t="s">
        <v>6</v>
      </c>
      <c r="G62" s="5" t="s">
        <v>2</v>
      </c>
      <c r="H62" s="6" t="s">
        <v>3</v>
      </c>
      <c r="I62" s="7" t="s">
        <v>4</v>
      </c>
      <c r="K62" s="4" t="s">
        <v>6</v>
      </c>
      <c r="L62" s="5" t="s">
        <v>2</v>
      </c>
      <c r="M62" s="6" t="s">
        <v>3</v>
      </c>
      <c r="N62" s="7" t="s">
        <v>4</v>
      </c>
      <c r="P62" s="4" t="s">
        <v>6</v>
      </c>
      <c r="Q62" s="5" t="s">
        <v>2</v>
      </c>
      <c r="R62" s="6" t="s">
        <v>3</v>
      </c>
      <c r="S62" s="7" t="s">
        <v>4</v>
      </c>
    </row>
    <row r="63" spans="1:19" ht="18.75" customHeight="1" thickTop="1">
      <c r="A63" s="3"/>
      <c r="B63" s="11"/>
      <c r="C63" s="12"/>
      <c r="D63" s="20">
        <f>IF(A63="","",IF(OR(B63="",B63="NC"),"",IF(OR(C63="",C63="NC"),999,B63+C63)))</f>
      </c>
      <c r="F63" s="3"/>
      <c r="G63" s="11"/>
      <c r="H63" s="12"/>
      <c r="I63" s="20">
        <f>IF(F63="","",IF(OR(G63="",G63="NC"),"",IF(OR(H63="",H63="NC"),999,G63+H63)))</f>
      </c>
      <c r="K63" s="3"/>
      <c r="L63" s="11"/>
      <c r="M63" s="12"/>
      <c r="N63" s="20">
        <f>IF(K63="","",IF(OR(L63="",L63="NC"),"",IF(OR(M63="",M63="NC"),999,L63+M63)))</f>
      </c>
      <c r="P63" s="3"/>
      <c r="Q63" s="11"/>
      <c r="R63" s="12"/>
      <c r="S63" s="20">
        <f>IF(P63="","",IF(OR(Q63="",Q63="NC"),"",IF(OR(R63="",R63="NC"),999,Q63+R63)))</f>
      </c>
    </row>
    <row r="64" spans="1:19" ht="18.75" customHeight="1">
      <c r="A64" s="3"/>
      <c r="B64" s="13"/>
      <c r="C64" s="14"/>
      <c r="D64" s="20">
        <f>IF(A64="","",IF(OR(B64="",B64="NC"),"",IF(OR(C64="",C64="NC"),999,B64+C64)))</f>
      </c>
      <c r="F64" s="3"/>
      <c r="G64" s="13"/>
      <c r="H64" s="14"/>
      <c r="I64" s="20">
        <f>IF(F64="","",IF(OR(G64="",G64="NC"),"",IF(OR(H64="",H64="NC"),999,G64+H64)))</f>
      </c>
      <c r="K64" s="3"/>
      <c r="L64" s="13"/>
      <c r="M64" s="14"/>
      <c r="N64" s="20">
        <f>IF(K64="","",IF(OR(L64="",L64="NC"),"",IF(OR(M64="",M64="NC"),999,L64+M64)))</f>
      </c>
      <c r="P64" s="3"/>
      <c r="Q64" s="13"/>
      <c r="R64" s="14"/>
      <c r="S64" s="20">
        <f>IF(P64="","",IF(OR(Q64="",Q64="NC"),"",IF(OR(R64="",R64="NC"),999,Q64+R64)))</f>
      </c>
    </row>
    <row r="65" spans="1:19" ht="18.75" customHeight="1" thickBot="1">
      <c r="A65" s="10"/>
      <c r="B65" s="22"/>
      <c r="C65" s="23"/>
      <c r="D65" s="24">
        <f>IF(A65="","",IF(OR(B65="",B65="NC"),"",IF(OR(C65="",C65="NC"),999,B65+C65)))</f>
      </c>
      <c r="F65" s="10"/>
      <c r="G65" s="22"/>
      <c r="H65" s="23"/>
      <c r="I65" s="24">
        <f>IF(F65="","",IF(OR(G65="",G65="NC"),"",IF(OR(H65="",H65="NC"),999,G65+H65)))</f>
      </c>
      <c r="K65" s="10"/>
      <c r="L65" s="22"/>
      <c r="M65" s="23"/>
      <c r="N65" s="24">
        <f>IF(K65="","",IF(OR(L65="",L65="NC"),"",IF(OR(M65="",M65="NC"),999,L65+M65)))</f>
      </c>
      <c r="P65" s="10"/>
      <c r="Q65" s="22"/>
      <c r="R65" s="23"/>
      <c r="S65" s="24">
        <f>IF(P65="","",IF(OR(Q65="",Q65="NC"),"",IF(OR(R65="",R65="NC"),999,Q65+R65)))</f>
      </c>
    </row>
    <row r="66" ht="18.75" customHeight="1" thickBot="1" thickTop="1"/>
    <row r="67" spans="1:19" ht="18.75" customHeight="1" thickBot="1" thickTop="1">
      <c r="A67" s="2" t="s">
        <v>0</v>
      </c>
      <c r="B67" s="25"/>
      <c r="C67" s="26"/>
      <c r="D67" s="27"/>
      <c r="F67" s="2" t="s">
        <v>0</v>
      </c>
      <c r="G67" s="25"/>
      <c r="H67" s="26"/>
      <c r="I67" s="27"/>
      <c r="K67" s="2" t="s">
        <v>0</v>
      </c>
      <c r="L67" s="25"/>
      <c r="M67" s="26"/>
      <c r="N67" s="27"/>
      <c r="P67" s="2" t="s">
        <v>0</v>
      </c>
      <c r="Q67" s="25"/>
      <c r="R67" s="26"/>
      <c r="S67" s="27"/>
    </row>
    <row r="68" spans="1:19" ht="18.75" customHeight="1" thickBot="1" thickTop="1">
      <c r="A68" s="4" t="s">
        <v>1</v>
      </c>
      <c r="B68" s="5" t="s">
        <v>2</v>
      </c>
      <c r="C68" s="6" t="s">
        <v>3</v>
      </c>
      <c r="D68" s="7" t="s">
        <v>4</v>
      </c>
      <c r="F68" s="4" t="s">
        <v>1</v>
      </c>
      <c r="G68" s="5" t="s">
        <v>2</v>
      </c>
      <c r="H68" s="6" t="s">
        <v>3</v>
      </c>
      <c r="I68" s="7" t="s">
        <v>4</v>
      </c>
      <c r="K68" s="4" t="s">
        <v>1</v>
      </c>
      <c r="L68" s="5" t="s">
        <v>2</v>
      </c>
      <c r="M68" s="6" t="s">
        <v>3</v>
      </c>
      <c r="N68" s="7" t="s">
        <v>4</v>
      </c>
      <c r="P68" s="4" t="s">
        <v>1</v>
      </c>
      <c r="Q68" s="5" t="s">
        <v>2</v>
      </c>
      <c r="R68" s="6" t="s">
        <v>3</v>
      </c>
      <c r="S68" s="7" t="s">
        <v>4</v>
      </c>
    </row>
    <row r="69" spans="1:19" ht="18.75" customHeight="1" thickTop="1">
      <c r="A69" s="3"/>
      <c r="B69" s="11"/>
      <c r="C69" s="12"/>
      <c r="D69" s="20">
        <f>IF(A69="","",IF(OR(B69="",B69="NC"),"",IF(OR(C69="",C69="NC"),999,B69+C69)))</f>
      </c>
      <c r="F69" s="3"/>
      <c r="G69" s="11"/>
      <c r="H69" s="12"/>
      <c r="I69" s="20">
        <f>IF(F69="","",IF(OR(G69="",G69="NC"),"",IF(OR(H69="",H69="NC"),999,G69+H69)))</f>
      </c>
      <c r="K69" s="3"/>
      <c r="L69" s="11"/>
      <c r="M69" s="12"/>
      <c r="N69" s="20">
        <f>IF(K69="","",IF(OR(L69="",L69="NC"),"",IF(OR(M69="",M69="NC"),999,L69+M69)))</f>
      </c>
      <c r="P69" s="3"/>
      <c r="Q69" s="11"/>
      <c r="R69" s="12"/>
      <c r="S69" s="20">
        <f>IF(P69="","",IF(OR(Q69="",Q69="NC"),"",IF(OR(R69="",R69="NC"),999,Q69+R69)))</f>
      </c>
    </row>
    <row r="70" spans="1:19" ht="18.75" customHeight="1">
      <c r="A70" s="1"/>
      <c r="B70" s="13"/>
      <c r="C70" s="14"/>
      <c r="D70" s="20">
        <f>IF(A70="","",IF(OR(B70="",B70="NC"),999,IF(OR(C70="",C70="NC"),999,B70+C70)))</f>
      </c>
      <c r="F70" s="1"/>
      <c r="G70" s="13"/>
      <c r="H70" s="14"/>
      <c r="I70" s="20">
        <f>IF(F70="","",IF(OR(G70="",G70="NC"),999,IF(OR(H70="",H70="NC"),999,G70+H70)))</f>
      </c>
      <c r="K70" s="1"/>
      <c r="L70" s="13"/>
      <c r="M70" s="14"/>
      <c r="N70" s="20">
        <f>IF(K70="","",IF(OR(L70="",L70="NC"),999,IF(OR(M70="",M70="NC"),999,L70+M70)))</f>
      </c>
      <c r="P70" s="1"/>
      <c r="Q70" s="13"/>
      <c r="R70" s="14"/>
      <c r="S70" s="20">
        <f>IF(P70="","",IF(OR(Q70="",Q70="NC"),999,IF(OR(R70="",R70="NC"),999,Q70+R70)))</f>
      </c>
    </row>
    <row r="71" spans="1:19" ht="18.75" customHeight="1">
      <c r="A71" s="1"/>
      <c r="B71" s="13"/>
      <c r="C71" s="14"/>
      <c r="D71" s="20">
        <f>IF(A71="","",IF(OR(B71="",B71="NC"),999,IF(OR(C71="",C71="NC"),999,B71+C71)))</f>
      </c>
      <c r="F71" s="1"/>
      <c r="G71" s="13"/>
      <c r="H71" s="14"/>
      <c r="I71" s="20">
        <f>IF(F71="","",IF(OR(G71="",G71="NC"),999,IF(OR(H71="",H71="NC"),999,G71+H71)))</f>
      </c>
      <c r="K71" s="1"/>
      <c r="L71" s="13"/>
      <c r="M71" s="14"/>
      <c r="N71" s="20">
        <f>IF(K71="","",IF(OR(L71="",L71="NC"),999,IF(OR(M71="",M71="NC"),999,L71+M71)))</f>
      </c>
      <c r="P71" s="1"/>
      <c r="Q71" s="13"/>
      <c r="R71" s="14"/>
      <c r="S71" s="20">
        <f>IF(P71="","",IF(OR(Q71="",Q71="NC"),999,IF(OR(R71="",R71="NC"),999,Q71+R71)))</f>
      </c>
    </row>
    <row r="72" spans="1:19" ht="18.75" customHeight="1">
      <c r="A72" s="1"/>
      <c r="B72" s="13"/>
      <c r="C72" s="14"/>
      <c r="D72" s="20">
        <f>IF(A72="","",IF(OR(B72="",B72="NC"),999,IF(OR(C72="",C72="NC"),999,B72+C72)))</f>
      </c>
      <c r="F72" s="1"/>
      <c r="G72" s="13"/>
      <c r="H72" s="14"/>
      <c r="I72" s="20">
        <f>IF(F72="","",IF(OR(G72="",G72="NC"),999,IF(OR(H72="",H72="NC"),999,G72+H72)))</f>
      </c>
      <c r="K72" s="1"/>
      <c r="L72" s="13"/>
      <c r="M72" s="14"/>
      <c r="N72" s="20">
        <f>IF(K72="","",IF(OR(L72="",L72="NC"),999,IF(OR(M72="",M72="NC"),999,L72+M72)))</f>
      </c>
      <c r="P72" s="1"/>
      <c r="Q72" s="13"/>
      <c r="R72" s="14"/>
      <c r="S72" s="20">
        <f>IF(P72="","",IF(OR(Q72="",Q72="NC"),999,IF(OR(R72="",R72="NC"),999,Q72+R72)))</f>
      </c>
    </row>
    <row r="73" spans="1:19" ht="18.75" customHeight="1" thickBot="1">
      <c r="A73" s="8"/>
      <c r="B73" s="15"/>
      <c r="C73" s="16"/>
      <c r="D73" s="20">
        <f>IF(A73="","",IF(OR(B73="",B73="NC"),999,IF(OR(C73="",C73="NC"),999,B73+C73)))</f>
      </c>
      <c r="F73" s="8"/>
      <c r="G73" s="15"/>
      <c r="H73" s="16"/>
      <c r="I73" s="20">
        <f>IF(F73="","",IF(OR(G73="",G73="NC"),999,IF(OR(H73="",H73="NC"),999,G73+H73)))</f>
      </c>
      <c r="K73" s="8"/>
      <c r="L73" s="15"/>
      <c r="M73" s="16"/>
      <c r="N73" s="20">
        <f>IF(K73="","",IF(OR(L73="",L73="NC"),999,IF(OR(M73="",M73="NC"),999,L73+M73)))</f>
      </c>
      <c r="P73" s="8"/>
      <c r="Q73" s="15"/>
      <c r="R73" s="16"/>
      <c r="S73" s="20">
        <f>IF(P73="","",IF(OR(Q73="",Q73="NC"),999,IF(OR(R73="",R73="NC"),999,Q73+R73)))</f>
      </c>
    </row>
    <row r="74" spans="1:19" ht="18.75" customHeight="1" thickBot="1" thickTop="1">
      <c r="A74" s="2" t="s">
        <v>5</v>
      </c>
      <c r="B74" s="17">
        <f>IF(B67="","",IF(COUNT(B69:B73)=5,SUM(B69:B73)-MAX(B69:B73),IF(COUNT(B69:B73)=4,SUM(B69:B73),999)))</f>
      </c>
      <c r="C74" s="18">
        <f>IF(B67="","",IF(COUNT(C69:C73)=5,SUM(C69:C73)-MAX(C69:C73),IF(COUNT(C69:C73)=4,SUM(C69:C73),999)))</f>
      </c>
      <c r="D74" s="19">
        <f>IF(B67="","",IF(OR(B74=999,C74=999),9999,B74+C74))</f>
      </c>
      <c r="F74" s="2" t="s">
        <v>5</v>
      </c>
      <c r="G74" s="17">
        <f>IF(G67="","",IF(COUNT(G69:G73)=5,SUM(G69:G73)-MAX(G69:G73),IF(COUNT(G69:G73)=4,SUM(G69:G73),999)))</f>
      </c>
      <c r="H74" s="18">
        <f>IF(G67="","",IF(COUNT(H69:H73)=5,SUM(H69:H73)-MAX(H69:H73),IF(COUNT(H69:H73)=4,SUM(H69:H73),999)))</f>
      </c>
      <c r="I74" s="19">
        <f>IF(G67="","",IF(OR(G74=999,H74=999),9999,G74+H74))</f>
      </c>
      <c r="K74" s="2" t="s">
        <v>5</v>
      </c>
      <c r="L74" s="17">
        <f>IF(L67="","",IF(COUNT(L69:L73)=5,SUM(L69:L73)-MAX(L69:L73),IF(COUNT(L69:L73)=4,SUM(L69:L73),999)))</f>
      </c>
      <c r="M74" s="18">
        <f>IF(L67="","",IF(COUNT(M69:M73)=5,SUM(M69:M73)-MAX(M69:M73),IF(COUNT(M69:M73)=4,SUM(M69:M73),999)))</f>
      </c>
      <c r="N74" s="19">
        <f>IF(L67="","",IF(OR(L74=999,M74=999),9999,L74+M74))</f>
      </c>
      <c r="P74" s="2" t="s">
        <v>5</v>
      </c>
      <c r="Q74" s="17">
        <f>IF(Q67="","",IF(COUNT(Q69:Q73)=5,SUM(Q69:Q73)-MAX(Q69:Q73),IF(COUNT(Q69:Q73)=4,SUM(Q69:Q73),999)))</f>
      </c>
      <c r="R74" s="18">
        <f>IF(Q67="","",IF(COUNT(R69:R73)=5,SUM(R69:R73)-MAX(R69:R73),IF(COUNT(R69:R73)=4,SUM(R69:R73),999)))</f>
      </c>
      <c r="S74" s="19">
        <f>IF(Q67="","",IF(OR(Q74=999,R74=999),9999,Q74+R74))</f>
      </c>
    </row>
    <row r="75" spans="1:19" ht="18.75" customHeight="1" thickBot="1" thickTop="1">
      <c r="A75" s="4" t="s">
        <v>6</v>
      </c>
      <c r="B75" s="5" t="s">
        <v>2</v>
      </c>
      <c r="C75" s="6" t="s">
        <v>3</v>
      </c>
      <c r="D75" s="7" t="s">
        <v>4</v>
      </c>
      <c r="F75" s="4" t="s">
        <v>6</v>
      </c>
      <c r="G75" s="5" t="s">
        <v>2</v>
      </c>
      <c r="H75" s="6" t="s">
        <v>3</v>
      </c>
      <c r="I75" s="7" t="s">
        <v>4</v>
      </c>
      <c r="K75" s="4" t="s">
        <v>6</v>
      </c>
      <c r="L75" s="5" t="s">
        <v>2</v>
      </c>
      <c r="M75" s="6" t="s">
        <v>3</v>
      </c>
      <c r="N75" s="7" t="s">
        <v>4</v>
      </c>
      <c r="P75" s="4" t="s">
        <v>6</v>
      </c>
      <c r="Q75" s="5" t="s">
        <v>2</v>
      </c>
      <c r="R75" s="6" t="s">
        <v>3</v>
      </c>
      <c r="S75" s="7" t="s">
        <v>4</v>
      </c>
    </row>
    <row r="76" spans="1:19" ht="18.75" customHeight="1" thickTop="1">
      <c r="A76" s="3"/>
      <c r="B76" s="11"/>
      <c r="C76" s="12"/>
      <c r="D76" s="20">
        <f>IF(A76="","",IF(OR(B76="",B76="NC"),"",IF(OR(C76="",C76="NC"),999,B76+C76)))</f>
      </c>
      <c r="F76" s="3"/>
      <c r="G76" s="11"/>
      <c r="H76" s="12"/>
      <c r="I76" s="20">
        <f>IF(F76="","",IF(OR(G76="",G76="NC"),"",IF(OR(H76="",H76="NC"),999,G76+H76)))</f>
      </c>
      <c r="K76" s="3"/>
      <c r="L76" s="11"/>
      <c r="M76" s="12"/>
      <c r="N76" s="20">
        <f>IF(K76="","",IF(OR(L76="",L76="NC"),"",IF(OR(M76="",M76="NC"),999,L76+M76)))</f>
      </c>
      <c r="P76" s="3"/>
      <c r="Q76" s="11"/>
      <c r="R76" s="12"/>
      <c r="S76" s="20">
        <f>IF(P76="","",IF(OR(Q76="",Q76="NC"),"",IF(OR(R76="",R76="NC"),999,Q76+R76)))</f>
      </c>
    </row>
    <row r="77" spans="1:19" ht="18.75" customHeight="1">
      <c r="A77" s="3"/>
      <c r="B77" s="13"/>
      <c r="C77" s="14"/>
      <c r="D77" s="20">
        <f>IF(A77="","",IF(OR(B77="",B77="NC"),"",IF(OR(C77="",C77="NC"),999,B77+C77)))</f>
      </c>
      <c r="F77" s="3"/>
      <c r="G77" s="13"/>
      <c r="H77" s="14"/>
      <c r="I77" s="20">
        <f>IF(F77="","",IF(OR(G77="",G77="NC"),"",IF(OR(H77="",H77="NC"),999,G77+H77)))</f>
      </c>
      <c r="K77" s="3"/>
      <c r="L77" s="13"/>
      <c r="M77" s="14"/>
      <c r="N77" s="20">
        <f>IF(K77="","",IF(OR(L77="",L77="NC"),"",IF(OR(M77="",M77="NC"),999,L77+M77)))</f>
      </c>
      <c r="P77" s="3"/>
      <c r="Q77" s="13"/>
      <c r="R77" s="14"/>
      <c r="S77" s="20">
        <f>IF(P77="","",IF(OR(Q77="",Q77="NC"),"",IF(OR(R77="",R77="NC"),999,Q77+R77)))</f>
      </c>
    </row>
    <row r="78" spans="1:19" ht="18.75" customHeight="1" thickBot="1">
      <c r="A78" s="10"/>
      <c r="B78" s="22"/>
      <c r="C78" s="23"/>
      <c r="D78" s="24">
        <f>IF(A78="","",IF(OR(B78="",B78="NC"),"",IF(OR(C78="",C78="NC"),999,B78+C78)))</f>
      </c>
      <c r="F78" s="10"/>
      <c r="G78" s="22"/>
      <c r="H78" s="23"/>
      <c r="I78" s="24">
        <f>IF(F78="","",IF(OR(G78="",G78="NC"),"",IF(OR(H78="",H78="NC"),999,G78+H78)))</f>
      </c>
      <c r="K78" s="10"/>
      <c r="L78" s="22"/>
      <c r="M78" s="23"/>
      <c r="N78" s="24">
        <f>IF(K78="","",IF(OR(L78="",L78="NC"),"",IF(OR(M78="",M78="NC"),999,L78+M78)))</f>
      </c>
      <c r="P78" s="10"/>
      <c r="Q78" s="22"/>
      <c r="R78" s="23"/>
      <c r="S78" s="24">
        <f>IF(P78="","",IF(OR(Q78="",Q78="NC"),"",IF(OR(R78="",R78="NC"),999,Q78+R78)))</f>
      </c>
    </row>
    <row r="79" spans="1:19" ht="18.75" customHeight="1" thickBot="1" thickTop="1">
      <c r="A79" s="28" t="s">
        <v>7</v>
      </c>
      <c r="B79" s="28"/>
      <c r="C79" s="28"/>
      <c r="D79" s="28"/>
      <c r="E79" s="28"/>
      <c r="F79" s="28"/>
      <c r="G79" s="28"/>
      <c r="H79" s="28"/>
      <c r="I79" s="28"/>
      <c r="K79" s="28" t="s">
        <v>8</v>
      </c>
      <c r="L79" s="28"/>
      <c r="M79" s="28"/>
      <c r="N79" s="28"/>
      <c r="O79" s="28"/>
      <c r="P79" s="28"/>
      <c r="Q79" s="28"/>
      <c r="R79" s="28"/>
      <c r="S79" s="28"/>
    </row>
    <row r="80" spans="1:19" ht="18.75" customHeight="1" thickBot="1" thickTop="1">
      <c r="A80" s="2" t="s">
        <v>0</v>
      </c>
      <c r="B80" s="25"/>
      <c r="C80" s="26"/>
      <c r="D80" s="27"/>
      <c r="F80" s="2" t="s">
        <v>0</v>
      </c>
      <c r="G80" s="25"/>
      <c r="H80" s="26"/>
      <c r="I80" s="27"/>
      <c r="K80" s="2" t="s">
        <v>0</v>
      </c>
      <c r="L80" s="25"/>
      <c r="M80" s="26"/>
      <c r="N80" s="27"/>
      <c r="P80" s="2" t="s">
        <v>0</v>
      </c>
      <c r="Q80" s="25"/>
      <c r="R80" s="26"/>
      <c r="S80" s="27"/>
    </row>
    <row r="81" spans="1:19" ht="18.75" customHeight="1" thickBot="1" thickTop="1">
      <c r="A81" s="4" t="s">
        <v>1</v>
      </c>
      <c r="B81" s="5" t="s">
        <v>2</v>
      </c>
      <c r="C81" s="6" t="s">
        <v>3</v>
      </c>
      <c r="D81" s="7" t="s">
        <v>4</v>
      </c>
      <c r="F81" s="4" t="s">
        <v>1</v>
      </c>
      <c r="G81" s="5" t="s">
        <v>2</v>
      </c>
      <c r="H81" s="6" t="s">
        <v>3</v>
      </c>
      <c r="I81" s="7" t="s">
        <v>4</v>
      </c>
      <c r="K81" s="4" t="s">
        <v>1</v>
      </c>
      <c r="L81" s="5" t="s">
        <v>2</v>
      </c>
      <c r="M81" s="6" t="s">
        <v>3</v>
      </c>
      <c r="N81" s="7" t="s">
        <v>4</v>
      </c>
      <c r="P81" s="4" t="s">
        <v>1</v>
      </c>
      <c r="Q81" s="5" t="s">
        <v>2</v>
      </c>
      <c r="R81" s="6" t="s">
        <v>3</v>
      </c>
      <c r="S81" s="7" t="s">
        <v>4</v>
      </c>
    </row>
    <row r="82" spans="1:19" ht="18.75" customHeight="1" thickTop="1">
      <c r="A82" s="3"/>
      <c r="B82" s="11"/>
      <c r="C82" s="12"/>
      <c r="D82" s="20">
        <f>IF(A82="","",IF(OR(B82="",B82="NC"),999,IF(OR(C82="",C82="NC"),999,B82+C82)))</f>
      </c>
      <c r="F82" s="3"/>
      <c r="G82" s="11"/>
      <c r="H82" s="12"/>
      <c r="I82" s="20">
        <f>IF(F82="","",IF(OR(G82="",G82="NC"),999,IF(OR(H82="",H82="NC"),999,G82+H82)))</f>
      </c>
      <c r="K82" s="3"/>
      <c r="L82" s="11"/>
      <c r="M82" s="12"/>
      <c r="N82" s="20">
        <f>IF(K82="","",IF(OR(L82="",L82="NC"),999,IF(OR(M82="",M82="NC"),999,L82+M82)))</f>
      </c>
      <c r="P82" s="3"/>
      <c r="Q82" s="11"/>
      <c r="R82" s="12"/>
      <c r="S82" s="20">
        <f>IF(P82="","",IF(OR(Q82="",Q82="NC"),999,IF(OR(R82="",R82="NC"),999,Q82+R82)))</f>
      </c>
    </row>
    <row r="83" spans="1:19" ht="18.75" customHeight="1">
      <c r="A83" s="1"/>
      <c r="B83" s="13"/>
      <c r="C83" s="14"/>
      <c r="D83" s="20">
        <f>IF(A83="","",IF(OR(B83="",B83="NC"),999,IF(OR(C83="",C83="NC"),999,B83+C83)))</f>
      </c>
      <c r="F83" s="1"/>
      <c r="G83" s="13"/>
      <c r="H83" s="14"/>
      <c r="I83" s="20">
        <f>IF(F83="","",IF(OR(G83="",G83="NC"),999,IF(OR(H83="",H83="NC"),999,G83+H83)))</f>
      </c>
      <c r="K83" s="1"/>
      <c r="L83" s="13"/>
      <c r="M83" s="14"/>
      <c r="N83" s="20">
        <f>IF(K83="","",IF(OR(L83="",L83="NC"),999,IF(OR(M83="",M83="NC"),999,L83+M83)))</f>
      </c>
      <c r="P83" s="1"/>
      <c r="Q83" s="13"/>
      <c r="R83" s="14"/>
      <c r="S83" s="20">
        <f>IF(P83="","",IF(OR(Q83="",Q83="NC"),999,IF(OR(R83="",R83="NC"),999,Q83+R83)))</f>
      </c>
    </row>
    <row r="84" spans="1:19" ht="18.75" customHeight="1">
      <c r="A84" s="1"/>
      <c r="B84" s="13"/>
      <c r="C84" s="14"/>
      <c r="D84" s="20">
        <f>IF(A84="","",IF(OR(B84="",B84="NC"),999,IF(OR(C84="",C84="NC"),999,B84+C84)))</f>
      </c>
      <c r="F84" s="1"/>
      <c r="G84" s="13"/>
      <c r="H84" s="14"/>
      <c r="I84" s="20">
        <f>IF(F84="","",IF(OR(G84="",G84="NC"),999,IF(OR(H84="",H84="NC"),999,G84+H84)))</f>
      </c>
      <c r="K84" s="1"/>
      <c r="L84" s="13"/>
      <c r="M84" s="14"/>
      <c r="N84" s="20">
        <f>IF(K84="","",IF(OR(L84="",L84="NC"),999,IF(OR(M84="",M84="NC"),999,L84+M84)))</f>
      </c>
      <c r="P84" s="1"/>
      <c r="Q84" s="13"/>
      <c r="R84" s="14"/>
      <c r="S84" s="20">
        <f>IF(P84="","",IF(OR(Q84="",Q84="NC"),999,IF(OR(R84="",R84="NC"),999,Q84+R84)))</f>
      </c>
    </row>
    <row r="85" spans="1:19" ht="18.75" customHeight="1">
      <c r="A85" s="1"/>
      <c r="B85" s="13"/>
      <c r="C85" s="14"/>
      <c r="D85" s="20">
        <f>IF(A85="","",IF(OR(B85="",B85="NC"),999,IF(OR(C85="",C85="NC"),999,B85+C85)))</f>
      </c>
      <c r="F85" s="1"/>
      <c r="G85" s="13"/>
      <c r="H85" s="14"/>
      <c r="I85" s="20">
        <f>IF(F85="","",IF(OR(G85="",G85="NC"),999,IF(OR(H85="",H85="NC"),999,G85+H85)))</f>
      </c>
      <c r="K85" s="1"/>
      <c r="L85" s="13"/>
      <c r="M85" s="14"/>
      <c r="N85" s="20">
        <f>IF(K85="","",IF(OR(L85="",L85="NC"),999,IF(OR(M85="",M85="NC"),999,L85+M85)))</f>
      </c>
      <c r="P85" s="1"/>
      <c r="Q85" s="13"/>
      <c r="R85" s="14"/>
      <c r="S85" s="20">
        <f>IF(P85="","",IF(OR(Q85="",Q85="NC"),999,IF(OR(R85="",R85="NC"),999,Q85+R85)))</f>
      </c>
    </row>
    <row r="86" spans="1:19" ht="18.75" customHeight="1" thickBot="1">
      <c r="A86" s="8"/>
      <c r="B86" s="15"/>
      <c r="C86" s="16"/>
      <c r="D86" s="20">
        <f>IF(A86="","",IF(OR(B86="",B86="NC"),999,IF(OR(C86="",C86="NC"),999,B86+C86)))</f>
      </c>
      <c r="F86" s="8"/>
      <c r="G86" s="15"/>
      <c r="H86" s="16"/>
      <c r="I86" s="20">
        <f>IF(F86="","",IF(OR(G86="",G86="NC"),999,IF(OR(H86="",H86="NC"),999,G86+H86)))</f>
      </c>
      <c r="K86" s="8"/>
      <c r="L86" s="15"/>
      <c r="M86" s="16"/>
      <c r="N86" s="20">
        <f>IF(K86="","",IF(OR(L86="",L86="NC"),999,IF(OR(M86="",M86="NC"),999,L86+M86)))</f>
      </c>
      <c r="P86" s="8"/>
      <c r="Q86" s="15"/>
      <c r="R86" s="16"/>
      <c r="S86" s="20">
        <f>IF(P86="","",IF(OR(Q86="",Q86="NC"),999,IF(OR(R86="",R86="NC"),999,Q86+R86)))</f>
      </c>
    </row>
    <row r="87" spans="1:19" ht="18.75" customHeight="1" thickBot="1" thickTop="1">
      <c r="A87" s="2" t="s">
        <v>5</v>
      </c>
      <c r="B87" s="17">
        <f>IF(B80="","",IF(COUNT(B82:B86)=5,SUM(B82:B86)-MAX(B82:B86),IF(COUNT(B82:B86)=4,SUM(B82:B86),999)))</f>
      </c>
      <c r="C87" s="18">
        <f>IF(B80="","",IF(COUNT(C82:C86)=5,SUM(C82:C86)-MAX(C82:C86),IF(COUNT(C82:C86)=4,SUM(C82:C86),999)))</f>
      </c>
      <c r="D87" s="19">
        <f>IF(B80="","",IF(OR(B87=999,C87=999),9999,B87+C87))</f>
      </c>
      <c r="F87" s="2" t="s">
        <v>5</v>
      </c>
      <c r="G87" s="17">
        <f>IF(G80="","",IF(COUNT(G82:G86)=5,SUM(G82:G86)-MAX(G82:G86),IF(COUNT(G82:G86)=4,SUM(G82:G86),999)))</f>
      </c>
      <c r="H87" s="18">
        <f>IF(G80="","",IF(COUNT(H82:H86)=5,SUM(H82:H86)-MAX(H82:H86),IF(COUNT(H82:H86)=4,SUM(H82:H86),999)))</f>
      </c>
      <c r="I87" s="19">
        <f>IF(G80="","",IF(OR(G87=999,H87=999),9999,G87+H87))</f>
      </c>
      <c r="K87" s="2" t="s">
        <v>5</v>
      </c>
      <c r="L87" s="17">
        <f>IF(L80="","",IF(COUNT(L82:L86)=5,SUM(L82:L86)-MAX(L82:L86),IF(COUNT(L82:L86)=4,SUM(L82:L86),999)))</f>
      </c>
      <c r="M87" s="18">
        <f>IF(L80="","",IF(COUNT(M82:M86)=5,SUM(M82:M86)-MAX(M82:M86),IF(COUNT(M82:M86)=4,SUM(M82:M86),999)))</f>
      </c>
      <c r="N87" s="19">
        <f>IF(L80="","",IF(OR(L87=999,M87=999),9999,L87+M87))</f>
      </c>
      <c r="P87" s="2" t="s">
        <v>5</v>
      </c>
      <c r="Q87" s="17">
        <f>IF(Q80="","",IF(COUNT(Q82:Q86)=5,SUM(Q82:Q86)-MAX(Q82:Q86),IF(COUNT(Q82:Q86)=4,SUM(Q82:Q86),999)))</f>
      </c>
      <c r="R87" s="18">
        <f>IF(Q80="","",IF(COUNT(R82:R86)=5,SUM(R82:R86)-MAX(R82:R86),IF(COUNT(R82:R86)=4,SUM(R82:R86),999)))</f>
      </c>
      <c r="S87" s="19">
        <f>IF(Q80="","",IF(OR(Q87=999,R87=999),9999,Q87+R87))</f>
      </c>
    </row>
    <row r="88" spans="1:19" ht="18.75" customHeight="1" thickBot="1" thickTop="1">
      <c r="A88" s="4" t="s">
        <v>6</v>
      </c>
      <c r="B88" s="5" t="s">
        <v>2</v>
      </c>
      <c r="C88" s="6" t="s">
        <v>3</v>
      </c>
      <c r="D88" s="7" t="s">
        <v>4</v>
      </c>
      <c r="F88" s="4" t="s">
        <v>6</v>
      </c>
      <c r="G88" s="5" t="s">
        <v>2</v>
      </c>
      <c r="H88" s="6" t="s">
        <v>3</v>
      </c>
      <c r="I88" s="7" t="s">
        <v>4</v>
      </c>
      <c r="K88" s="4" t="s">
        <v>6</v>
      </c>
      <c r="L88" s="5" t="s">
        <v>2</v>
      </c>
      <c r="M88" s="6" t="s">
        <v>3</v>
      </c>
      <c r="N88" s="7" t="s">
        <v>4</v>
      </c>
      <c r="P88" s="4" t="s">
        <v>6</v>
      </c>
      <c r="Q88" s="5" t="s">
        <v>2</v>
      </c>
      <c r="R88" s="6" t="s">
        <v>3</v>
      </c>
      <c r="S88" s="7" t="s">
        <v>4</v>
      </c>
    </row>
    <row r="89" spans="1:19" ht="18.75" customHeight="1" thickTop="1">
      <c r="A89" s="3"/>
      <c r="B89" s="11"/>
      <c r="C89" s="12"/>
      <c r="D89" s="20">
        <f>IF(A89="","",IF(OR(B89="",B89="NC"),"",IF(OR(C89="",C89="NC"),999,B89+C89)))</f>
      </c>
      <c r="F89" s="3"/>
      <c r="G89" s="11"/>
      <c r="H89" s="12"/>
      <c r="I89" s="20">
        <f>IF(F89="","",IF(OR(G89="",G89="NC"),"",IF(OR(H89="",H89="NC"),999,G89+H89)))</f>
      </c>
      <c r="K89" s="3"/>
      <c r="L89" s="11"/>
      <c r="M89" s="12"/>
      <c r="N89" s="20">
        <f>IF(K89="","",IF(OR(L89="",L89="NC"),"",IF(OR(M89="",M89="NC"),999,L89+M89)))</f>
      </c>
      <c r="P89" s="3"/>
      <c r="Q89" s="11"/>
      <c r="R89" s="12"/>
      <c r="S89" s="20">
        <f>IF(P89="","",IF(OR(Q89="",Q89="NC"),"",IF(OR(R89="",R89="NC"),999,Q89+R89)))</f>
      </c>
    </row>
    <row r="90" spans="1:19" ht="18.75" customHeight="1">
      <c r="A90" s="3"/>
      <c r="B90" s="13"/>
      <c r="C90" s="14"/>
      <c r="D90" s="20">
        <f>IF(A90="","",IF(OR(B90="",B90="NC"),"",IF(OR(C90="",C90="NC"),999,B90+C90)))</f>
      </c>
      <c r="F90" s="3"/>
      <c r="G90" s="13"/>
      <c r="H90" s="14"/>
      <c r="I90" s="20">
        <f>IF(F90="","",IF(OR(G90="",G90="NC"),"",IF(OR(H90="",H90="NC"),999,G90+H90)))</f>
      </c>
      <c r="K90" s="3"/>
      <c r="L90" s="13"/>
      <c r="M90" s="14"/>
      <c r="N90" s="20">
        <f>IF(K90="","",IF(OR(L90="",L90="NC"),"",IF(OR(M90="",M90="NC"),999,L90+M90)))</f>
      </c>
      <c r="P90" s="3"/>
      <c r="Q90" s="13"/>
      <c r="R90" s="14"/>
      <c r="S90" s="20">
        <f>IF(P90="","",IF(OR(Q90="",Q90="NC"),"",IF(OR(R90="",R90="NC"),999,Q90+R90)))</f>
      </c>
    </row>
    <row r="91" spans="1:19" ht="18.75" customHeight="1" thickBot="1">
      <c r="A91" s="10"/>
      <c r="B91" s="22"/>
      <c r="C91" s="23"/>
      <c r="D91" s="24">
        <f>IF(A91="","",IF(OR(B91="",B91="NC"),"",IF(OR(C91="",C91="NC"),999,B91+C91)))</f>
      </c>
      <c r="F91" s="10"/>
      <c r="G91" s="22"/>
      <c r="H91" s="23"/>
      <c r="I91" s="24">
        <f>IF(F91="","",IF(OR(G91="",G91="NC"),"",IF(OR(H91="",H91="NC"),999,G91+H91)))</f>
      </c>
      <c r="K91" s="10"/>
      <c r="L91" s="22"/>
      <c r="M91" s="23"/>
      <c r="N91" s="24">
        <f>IF(K91="","",IF(OR(L91="",L91="NC"),"",IF(OR(M91="",M91="NC"),999,L91+M91)))</f>
      </c>
      <c r="P91" s="10"/>
      <c r="Q91" s="22"/>
      <c r="R91" s="23"/>
      <c r="S91" s="24">
        <f>IF(P91="","",IF(OR(Q91="",Q91="NC"),"",IF(OR(R91="",R91="NC"),999,Q91+R91)))</f>
      </c>
    </row>
    <row r="92" ht="18.75" customHeight="1" thickBot="1" thickTop="1"/>
    <row r="93" spans="1:19" ht="18.75" customHeight="1" thickBot="1" thickTop="1">
      <c r="A93" s="2" t="s">
        <v>0</v>
      </c>
      <c r="B93" s="25"/>
      <c r="C93" s="26"/>
      <c r="D93" s="27"/>
      <c r="F93" s="2" t="s">
        <v>0</v>
      </c>
      <c r="G93" s="25"/>
      <c r="H93" s="26"/>
      <c r="I93" s="27"/>
      <c r="K93" s="2" t="s">
        <v>0</v>
      </c>
      <c r="L93" s="25"/>
      <c r="M93" s="26"/>
      <c r="N93" s="27"/>
      <c r="P93" s="2" t="s">
        <v>0</v>
      </c>
      <c r="Q93" s="25"/>
      <c r="R93" s="26"/>
      <c r="S93" s="27"/>
    </row>
    <row r="94" spans="1:19" ht="18.75" customHeight="1" thickBot="1" thickTop="1">
      <c r="A94" s="4" t="s">
        <v>1</v>
      </c>
      <c r="B94" s="5" t="s">
        <v>2</v>
      </c>
      <c r="C94" s="6" t="s">
        <v>3</v>
      </c>
      <c r="D94" s="7" t="s">
        <v>4</v>
      </c>
      <c r="F94" s="4" t="s">
        <v>1</v>
      </c>
      <c r="G94" s="5" t="s">
        <v>2</v>
      </c>
      <c r="H94" s="6" t="s">
        <v>3</v>
      </c>
      <c r="I94" s="7" t="s">
        <v>4</v>
      </c>
      <c r="K94" s="4" t="s">
        <v>1</v>
      </c>
      <c r="L94" s="5" t="s">
        <v>2</v>
      </c>
      <c r="M94" s="6" t="s">
        <v>3</v>
      </c>
      <c r="N94" s="7" t="s">
        <v>4</v>
      </c>
      <c r="P94" s="4" t="s">
        <v>1</v>
      </c>
      <c r="Q94" s="5" t="s">
        <v>2</v>
      </c>
      <c r="R94" s="6" t="s">
        <v>3</v>
      </c>
      <c r="S94" s="7" t="s">
        <v>4</v>
      </c>
    </row>
    <row r="95" spans="1:19" ht="18.75" customHeight="1" thickTop="1">
      <c r="A95" s="3"/>
      <c r="B95" s="11"/>
      <c r="C95" s="12"/>
      <c r="D95" s="20">
        <f>IF(A95="","",IF(OR(B95="",B95="NC"),999,IF(OR(C95="",C95="NC"),999,B95+C95)))</f>
      </c>
      <c r="F95" s="3"/>
      <c r="G95" s="11"/>
      <c r="H95" s="12"/>
      <c r="I95" s="20">
        <f>IF(F95="","",IF(OR(G95="",G95="NC"),999,IF(OR(H95="",H95="NC"),999,G95+H95)))</f>
      </c>
      <c r="K95" s="3"/>
      <c r="L95" s="11"/>
      <c r="M95" s="12"/>
      <c r="N95" s="20">
        <f>IF(K95="","",IF(OR(L95="",L95="NC"),999,IF(OR(M95="",M95="NC"),999,L95+M95)))</f>
      </c>
      <c r="P95" s="3"/>
      <c r="Q95" s="11"/>
      <c r="R95" s="12"/>
      <c r="S95" s="20">
        <f>IF(P95="","",IF(OR(Q95="",Q95="NC"),999,IF(OR(R95="",R95="NC"),999,Q95+R95)))</f>
      </c>
    </row>
    <row r="96" spans="1:19" ht="18.75" customHeight="1">
      <c r="A96" s="1"/>
      <c r="B96" s="13"/>
      <c r="C96" s="14"/>
      <c r="D96" s="20">
        <f>IF(A96="","",IF(OR(B96="",B96="NC"),999,IF(OR(C96="",C96="NC"),999,B96+C96)))</f>
      </c>
      <c r="F96" s="1"/>
      <c r="G96" s="13"/>
      <c r="H96" s="14"/>
      <c r="I96" s="20">
        <f>IF(F96="","",IF(OR(G96="",G96="NC"),999,IF(OR(H96="",H96="NC"),999,G96+H96)))</f>
      </c>
      <c r="K96" s="1"/>
      <c r="L96" s="13"/>
      <c r="M96" s="14"/>
      <c r="N96" s="20">
        <f>IF(K96="","",IF(OR(L96="",L96="NC"),999,IF(OR(M96="",M96="NC"),999,L96+M96)))</f>
      </c>
      <c r="P96" s="1"/>
      <c r="Q96" s="13"/>
      <c r="R96" s="14"/>
      <c r="S96" s="20">
        <f>IF(P96="","",IF(OR(Q96="",Q96="NC"),999,IF(OR(R96="",R96="NC"),999,Q96+R96)))</f>
      </c>
    </row>
    <row r="97" spans="1:19" ht="18.75" customHeight="1">
      <c r="A97" s="1"/>
      <c r="B97" s="13"/>
      <c r="C97" s="14"/>
      <c r="D97" s="20">
        <f>IF(A97="","",IF(OR(B97="",B97="NC"),999,IF(OR(C97="",C97="NC"),999,B97+C97)))</f>
      </c>
      <c r="F97" s="1"/>
      <c r="G97" s="13"/>
      <c r="H97" s="14"/>
      <c r="I97" s="20">
        <f>IF(F97="","",IF(OR(G97="",G97="NC"),999,IF(OR(H97="",H97="NC"),999,G97+H97)))</f>
      </c>
      <c r="K97" s="1"/>
      <c r="L97" s="13"/>
      <c r="M97" s="14"/>
      <c r="N97" s="20">
        <f>IF(K97="","",IF(OR(L97="",L97="NC"),999,IF(OR(M97="",M97="NC"),999,L97+M97)))</f>
      </c>
      <c r="P97" s="1"/>
      <c r="Q97" s="13"/>
      <c r="R97" s="14"/>
      <c r="S97" s="20">
        <f>IF(P97="","",IF(OR(Q97="",Q97="NC"),999,IF(OR(R97="",R97="NC"),999,Q97+R97)))</f>
      </c>
    </row>
    <row r="98" spans="1:19" ht="18.75" customHeight="1">
      <c r="A98" s="1"/>
      <c r="B98" s="13"/>
      <c r="C98" s="14"/>
      <c r="D98" s="20">
        <f>IF(A98="","",IF(OR(B98="",B98="NC"),999,IF(OR(C98="",C98="NC"),999,B98+C98)))</f>
      </c>
      <c r="F98" s="1"/>
      <c r="G98" s="13"/>
      <c r="H98" s="14"/>
      <c r="I98" s="20">
        <f>IF(F98="","",IF(OR(G98="",G98="NC"),999,IF(OR(H98="",H98="NC"),999,G98+H98)))</f>
      </c>
      <c r="K98" s="1"/>
      <c r="L98" s="13"/>
      <c r="M98" s="14"/>
      <c r="N98" s="20">
        <f>IF(K98="","",IF(OR(L98="",L98="NC"),999,IF(OR(M98="",M98="NC"),999,L98+M98)))</f>
      </c>
      <c r="P98" s="1"/>
      <c r="Q98" s="13"/>
      <c r="R98" s="14"/>
      <c r="S98" s="20">
        <f>IF(P98="","",IF(OR(Q98="",Q98="NC"),999,IF(OR(R98="",R98="NC"),999,Q98+R98)))</f>
      </c>
    </row>
    <row r="99" spans="1:19" ht="18.75" customHeight="1" thickBot="1">
      <c r="A99" s="8"/>
      <c r="B99" s="15"/>
      <c r="C99" s="16"/>
      <c r="D99" s="20">
        <f>IF(A99="","",IF(OR(B99="",B99="NC"),999,IF(OR(C99="",C99="NC"),999,B99+C99)))</f>
      </c>
      <c r="F99" s="8"/>
      <c r="G99" s="15"/>
      <c r="H99" s="16"/>
      <c r="I99" s="20">
        <f>IF(F99="","",IF(OR(G99="",G99="NC"),999,IF(OR(H99="",H99="NC"),999,G99+H99)))</f>
      </c>
      <c r="K99" s="8"/>
      <c r="L99" s="15"/>
      <c r="M99" s="16"/>
      <c r="N99" s="20">
        <f>IF(K99="","",IF(OR(L99="",L99="NC"),999,IF(OR(M99="",M99="NC"),999,L99+M99)))</f>
      </c>
      <c r="P99" s="8"/>
      <c r="Q99" s="15"/>
      <c r="R99" s="16"/>
      <c r="S99" s="20">
        <f>IF(P99="","",IF(OR(Q99="",Q99="NC"),999,IF(OR(R99="",R99="NC"),999,Q99+R99)))</f>
      </c>
    </row>
    <row r="100" spans="1:19" ht="18.75" customHeight="1" thickBot="1" thickTop="1">
      <c r="A100" s="2" t="s">
        <v>5</v>
      </c>
      <c r="B100" s="17">
        <f>IF(B93="","",IF(COUNT(B95:B99)=5,SUM(B95:B99)-MAX(B95:B99),IF(COUNT(B95:B99)=4,SUM(B95:B99),999)))</f>
      </c>
      <c r="C100" s="18">
        <f>IF(B93="","",IF(COUNT(C95:C99)=5,SUM(C95:C99)-MAX(C95:C99),IF(COUNT(C95:C99)=4,SUM(C95:C99),999)))</f>
      </c>
      <c r="D100" s="19">
        <f>IF(B93="","",IF(OR(B100=999,C100=999),9999,B100+C100))</f>
      </c>
      <c r="F100" s="2" t="s">
        <v>5</v>
      </c>
      <c r="G100" s="17">
        <f>IF(G93="","",IF(COUNT(G95:G99)=5,SUM(G95:G99)-MAX(G95:G99),IF(COUNT(G95:G99)=4,SUM(G95:G99),999)))</f>
      </c>
      <c r="H100" s="18">
        <f>IF(G93="","",IF(COUNT(H95:H99)=5,SUM(H95:H99)-MAX(H95:H99),IF(COUNT(H95:H99)=4,SUM(H95:H99),999)))</f>
      </c>
      <c r="I100" s="19">
        <f>IF(G93="","",IF(OR(G100=999,H100=999),9999,G100+H100))</f>
      </c>
      <c r="K100" s="2" t="s">
        <v>5</v>
      </c>
      <c r="L100" s="17">
        <f>IF(L93="","",IF(COUNT(L95:L99)=5,SUM(L95:L99)-MAX(L95:L99),IF(COUNT(L95:L99)=4,SUM(L95:L99),999)))</f>
      </c>
      <c r="M100" s="18">
        <f>IF(L93="","",IF(COUNT(M95:M99)=5,SUM(M95:M99)-MAX(M95:M99),IF(COUNT(M95:M99)=4,SUM(M95:M99),999)))</f>
      </c>
      <c r="N100" s="19">
        <f>IF(L93="","",IF(OR(L100=999,M100=999),9999,L100+M100))</f>
      </c>
      <c r="P100" s="2" t="s">
        <v>5</v>
      </c>
      <c r="Q100" s="17">
        <f>IF(Q93="","",IF(COUNT(Q95:Q99)=5,SUM(Q95:Q99)-MAX(Q95:Q99),IF(COUNT(Q95:Q99)=4,SUM(Q95:Q99),999)))</f>
      </c>
      <c r="R100" s="18">
        <f>IF(Q93="","",IF(COUNT(R95:R99)=5,SUM(R95:R99)-MAX(R95:R99),IF(COUNT(R95:R99)=4,SUM(R95:R99),999)))</f>
      </c>
      <c r="S100" s="19">
        <f>IF(Q93="","",IF(OR(Q100=999,R100=999),9999,Q100+R100))</f>
      </c>
    </row>
    <row r="101" spans="1:19" ht="18.75" customHeight="1" thickBot="1" thickTop="1">
      <c r="A101" s="4" t="s">
        <v>6</v>
      </c>
      <c r="B101" s="5" t="s">
        <v>2</v>
      </c>
      <c r="C101" s="6" t="s">
        <v>3</v>
      </c>
      <c r="D101" s="7" t="s">
        <v>4</v>
      </c>
      <c r="F101" s="4" t="s">
        <v>6</v>
      </c>
      <c r="G101" s="5" t="s">
        <v>2</v>
      </c>
      <c r="H101" s="6" t="s">
        <v>3</v>
      </c>
      <c r="I101" s="7" t="s">
        <v>4</v>
      </c>
      <c r="K101" s="4" t="s">
        <v>6</v>
      </c>
      <c r="L101" s="5" t="s">
        <v>2</v>
      </c>
      <c r="M101" s="6" t="s">
        <v>3</v>
      </c>
      <c r="N101" s="7" t="s">
        <v>4</v>
      </c>
      <c r="P101" s="4" t="s">
        <v>6</v>
      </c>
      <c r="Q101" s="5" t="s">
        <v>2</v>
      </c>
      <c r="R101" s="6" t="s">
        <v>3</v>
      </c>
      <c r="S101" s="7" t="s">
        <v>4</v>
      </c>
    </row>
    <row r="102" spans="1:19" ht="18.75" customHeight="1" thickTop="1">
      <c r="A102" s="3"/>
      <c r="B102" s="11"/>
      <c r="C102" s="12"/>
      <c r="D102" s="20">
        <f>IF(A102="","",IF(OR(B102="",B102="NC"),"",IF(OR(C102="",C102="NC"),999,B102+C102)))</f>
      </c>
      <c r="F102" s="3"/>
      <c r="G102" s="11"/>
      <c r="H102" s="12"/>
      <c r="I102" s="20">
        <f>IF(F102="","",IF(OR(G102="",G102="NC"),"",IF(OR(H102="",H102="NC"),999,G102+H102)))</f>
      </c>
      <c r="K102" s="3"/>
      <c r="L102" s="11"/>
      <c r="M102" s="12"/>
      <c r="N102" s="20">
        <f>IF(K102="","",IF(OR(L102="",L102="NC"),"",IF(OR(M102="",M102="NC"),999,L102+M102)))</f>
      </c>
      <c r="P102" s="3"/>
      <c r="Q102" s="11"/>
      <c r="R102" s="12"/>
      <c r="S102" s="20">
        <f>IF(P102="","",IF(OR(Q102="",Q102="NC"),"",IF(OR(R102="",R102="NC"),999,Q102+R102)))</f>
      </c>
    </row>
    <row r="103" spans="1:19" ht="18.75" customHeight="1">
      <c r="A103" s="3"/>
      <c r="B103" s="13"/>
      <c r="C103" s="14"/>
      <c r="D103" s="20">
        <f>IF(A103="","",IF(OR(B103="",B103="NC"),"",IF(OR(C103="",C103="NC"),999,B103+C103)))</f>
      </c>
      <c r="F103" s="3"/>
      <c r="G103" s="13"/>
      <c r="H103" s="14"/>
      <c r="I103" s="20">
        <f>IF(F103="","",IF(OR(G103="",G103="NC"),"",IF(OR(H103="",H103="NC"),999,G103+H103)))</f>
      </c>
      <c r="K103" s="3"/>
      <c r="L103" s="13"/>
      <c r="M103" s="14"/>
      <c r="N103" s="20">
        <f>IF(K103="","",IF(OR(L103="",L103="NC"),"",IF(OR(M103="",M103="NC"),999,L103+M103)))</f>
      </c>
      <c r="P103" s="3"/>
      <c r="Q103" s="13"/>
      <c r="R103" s="14"/>
      <c r="S103" s="20">
        <f>IF(P103="","",IF(OR(Q103="",Q103="NC"),"",IF(OR(R103="",R103="NC"),999,Q103+R103)))</f>
      </c>
    </row>
    <row r="104" spans="1:19" ht="18.75" customHeight="1" thickBot="1">
      <c r="A104" s="10"/>
      <c r="B104" s="22"/>
      <c r="C104" s="23"/>
      <c r="D104" s="24">
        <f>IF(A104="","",IF(OR(B104="",B104="NC"),"",IF(OR(C104="",C104="NC"),999,B104+C104)))</f>
      </c>
      <c r="F104" s="10"/>
      <c r="G104" s="22"/>
      <c r="H104" s="23"/>
      <c r="I104" s="24">
        <f>IF(F104="","",IF(OR(G104="",G104="NC"),"",IF(OR(H104="",H104="NC"),999,G104+H104)))</f>
      </c>
      <c r="K104" s="10"/>
      <c r="L104" s="22"/>
      <c r="M104" s="23"/>
      <c r="N104" s="24">
        <f>IF(K104="","",IF(OR(L104="",L104="NC"),"",IF(OR(M104="",M104="NC"),999,L104+M104)))</f>
      </c>
      <c r="P104" s="10"/>
      <c r="Q104" s="22"/>
      <c r="R104" s="23"/>
      <c r="S104" s="24">
        <f>IF(P104="","",IF(OR(Q104="",Q104="NC"),"",IF(OR(R104="",R104="NC"),999,Q104+R104)))</f>
      </c>
    </row>
    <row r="105" ht="18.75" customHeight="1" thickBot="1" thickTop="1"/>
    <row r="106" spans="1:19" ht="18.75" customHeight="1" thickBot="1" thickTop="1">
      <c r="A106" s="2" t="s">
        <v>0</v>
      </c>
      <c r="B106" s="25"/>
      <c r="C106" s="26"/>
      <c r="D106" s="27"/>
      <c r="F106" s="2" t="s">
        <v>0</v>
      </c>
      <c r="G106" s="25"/>
      <c r="H106" s="26"/>
      <c r="I106" s="27"/>
      <c r="K106" s="2" t="s">
        <v>0</v>
      </c>
      <c r="L106" s="25"/>
      <c r="M106" s="26"/>
      <c r="N106" s="27"/>
      <c r="P106" s="2" t="s">
        <v>0</v>
      </c>
      <c r="Q106" s="25"/>
      <c r="R106" s="26"/>
      <c r="S106" s="27"/>
    </row>
    <row r="107" spans="1:19" ht="18.75" customHeight="1" thickBot="1" thickTop="1">
      <c r="A107" s="4" t="s">
        <v>1</v>
      </c>
      <c r="B107" s="5" t="s">
        <v>2</v>
      </c>
      <c r="C107" s="6" t="s">
        <v>3</v>
      </c>
      <c r="D107" s="7" t="s">
        <v>4</v>
      </c>
      <c r="F107" s="4" t="s">
        <v>1</v>
      </c>
      <c r="G107" s="5" t="s">
        <v>2</v>
      </c>
      <c r="H107" s="6" t="s">
        <v>3</v>
      </c>
      <c r="I107" s="7" t="s">
        <v>4</v>
      </c>
      <c r="K107" s="4" t="s">
        <v>1</v>
      </c>
      <c r="L107" s="5" t="s">
        <v>2</v>
      </c>
      <c r="M107" s="6" t="s">
        <v>3</v>
      </c>
      <c r="N107" s="7" t="s">
        <v>4</v>
      </c>
      <c r="P107" s="4" t="s">
        <v>1</v>
      </c>
      <c r="Q107" s="5" t="s">
        <v>2</v>
      </c>
      <c r="R107" s="6" t="s">
        <v>3</v>
      </c>
      <c r="S107" s="7" t="s">
        <v>4</v>
      </c>
    </row>
    <row r="108" spans="1:19" ht="18.75" customHeight="1" thickTop="1">
      <c r="A108" s="3"/>
      <c r="B108" s="11"/>
      <c r="C108" s="12"/>
      <c r="D108" s="20">
        <f>IF(A108="","",IF(OR(B108="",B108="NC"),999,IF(OR(C108="",C108="NC"),999,B108+C108)))</f>
      </c>
      <c r="F108" s="3"/>
      <c r="G108" s="11"/>
      <c r="H108" s="12"/>
      <c r="I108" s="20">
        <f>IF(F108="","",IF(OR(G108="",G108="NC"),999,IF(OR(H108="",H108="NC"),999,G108+H108)))</f>
      </c>
      <c r="K108" s="3"/>
      <c r="L108" s="11"/>
      <c r="M108" s="12"/>
      <c r="N108" s="20">
        <f>IF(K108="","",IF(OR(L108="",L108="NC"),999,IF(OR(M108="",M108="NC"),999,L108+M108)))</f>
      </c>
      <c r="P108" s="3"/>
      <c r="Q108" s="11"/>
      <c r="R108" s="12"/>
      <c r="S108" s="20">
        <f>IF(P108="","",IF(OR(Q108="",Q108="NC"),999,IF(OR(R108="",R108="NC"),999,Q108+R108)))</f>
      </c>
    </row>
    <row r="109" spans="1:19" ht="18.75" customHeight="1">
      <c r="A109" s="1"/>
      <c r="B109" s="13"/>
      <c r="C109" s="14"/>
      <c r="D109" s="20">
        <f>IF(A109="","",IF(OR(B109="",B109="NC"),999,IF(OR(C109="",C109="NC"),999,B109+C109)))</f>
      </c>
      <c r="F109" s="1"/>
      <c r="G109" s="13"/>
      <c r="H109" s="14"/>
      <c r="I109" s="20">
        <f>IF(F109="","",IF(OR(G109="",G109="NC"),999,IF(OR(H109="",H109="NC"),999,G109+H109)))</f>
      </c>
      <c r="K109" s="1"/>
      <c r="L109" s="13"/>
      <c r="M109" s="14"/>
      <c r="N109" s="20">
        <f>IF(K109="","",IF(OR(L109="",L109="NC"),999,IF(OR(M109="",M109="NC"),999,L109+M109)))</f>
      </c>
      <c r="P109" s="1"/>
      <c r="Q109" s="13"/>
      <c r="R109" s="14"/>
      <c r="S109" s="20">
        <f>IF(P109="","",IF(OR(Q109="",Q109="NC"),999,IF(OR(R109="",R109="NC"),999,Q109+R109)))</f>
      </c>
    </row>
    <row r="110" spans="1:19" ht="18.75" customHeight="1">
      <c r="A110" s="1"/>
      <c r="B110" s="13"/>
      <c r="C110" s="14"/>
      <c r="D110" s="20">
        <f>IF(A110="","",IF(OR(B110="",B110="NC"),999,IF(OR(C110="",C110="NC"),999,B110+C110)))</f>
      </c>
      <c r="F110" s="1"/>
      <c r="G110" s="13"/>
      <c r="H110" s="14"/>
      <c r="I110" s="20">
        <f>IF(F110="","",IF(OR(G110="",G110="NC"),999,IF(OR(H110="",H110="NC"),999,G110+H110)))</f>
      </c>
      <c r="K110" s="1"/>
      <c r="L110" s="13"/>
      <c r="M110" s="14"/>
      <c r="N110" s="20">
        <f>IF(K110="","",IF(OR(L110="",L110="NC"),999,IF(OR(M110="",M110="NC"),999,L110+M110)))</f>
      </c>
      <c r="P110" s="1"/>
      <c r="Q110" s="13"/>
      <c r="R110" s="14"/>
      <c r="S110" s="20">
        <f>IF(P110="","",IF(OR(Q110="",Q110="NC"),999,IF(OR(R110="",R110="NC"),999,Q110+R110)))</f>
      </c>
    </row>
    <row r="111" spans="1:19" ht="18.75" customHeight="1">
      <c r="A111" s="1"/>
      <c r="B111" s="13"/>
      <c r="C111" s="14"/>
      <c r="D111" s="20">
        <f>IF(A111="","",IF(OR(B111="",B111="NC"),999,IF(OR(C111="",C111="NC"),999,B111+C111)))</f>
      </c>
      <c r="F111" s="1"/>
      <c r="G111" s="13"/>
      <c r="H111" s="14"/>
      <c r="I111" s="20">
        <f>IF(F111="","",IF(OR(G111="",G111="NC"),999,IF(OR(H111="",H111="NC"),999,G111+H111)))</f>
      </c>
      <c r="K111" s="1"/>
      <c r="L111" s="13"/>
      <c r="M111" s="14"/>
      <c r="N111" s="20">
        <f>IF(K111="","",IF(OR(L111="",L111="NC"),999,IF(OR(M111="",M111="NC"),999,L111+M111)))</f>
      </c>
      <c r="P111" s="1"/>
      <c r="Q111" s="13"/>
      <c r="R111" s="14"/>
      <c r="S111" s="20">
        <f>IF(P111="","",IF(OR(Q111="",Q111="NC"),999,IF(OR(R111="",R111="NC"),999,Q111+R111)))</f>
      </c>
    </row>
    <row r="112" spans="1:19" ht="18.75" customHeight="1" thickBot="1">
      <c r="A112" s="8"/>
      <c r="B112" s="15"/>
      <c r="C112" s="16"/>
      <c r="D112" s="20">
        <f>IF(A112="","",IF(OR(B112="",B112="NC"),999,IF(OR(C112="",C112="NC"),999,B112+C112)))</f>
      </c>
      <c r="F112" s="8"/>
      <c r="G112" s="15"/>
      <c r="H112" s="16"/>
      <c r="I112" s="20">
        <f>IF(F112="","",IF(OR(G112="",G112="NC"),999,IF(OR(H112="",H112="NC"),999,G112+H112)))</f>
      </c>
      <c r="K112" s="8"/>
      <c r="L112" s="15"/>
      <c r="M112" s="16"/>
      <c r="N112" s="20">
        <f>IF(K112="","",IF(OR(L112="",L112="NC"),999,IF(OR(M112="",M112="NC"),999,L112+M112)))</f>
      </c>
      <c r="P112" s="8"/>
      <c r="Q112" s="15"/>
      <c r="R112" s="16"/>
      <c r="S112" s="20">
        <f>IF(P112="","",IF(OR(Q112="",Q112="NC"),999,IF(OR(R112="",R112="NC"),999,Q112+R112)))</f>
      </c>
    </row>
    <row r="113" spans="1:19" ht="18.75" customHeight="1" thickBot="1" thickTop="1">
      <c r="A113" s="2" t="s">
        <v>5</v>
      </c>
      <c r="B113" s="17">
        <f>IF(B106="","",IF(COUNT(B108:B112)=5,SUM(B108:B112)-MAX(B108:B112),IF(COUNT(B108:B112)=4,SUM(B108:B112),999)))</f>
      </c>
      <c r="C113" s="18">
        <f>IF(B106="","",IF(COUNT(C108:C112)=5,SUM(C108:C112)-MAX(C108:C112),IF(COUNT(C108:C112)=4,SUM(C108:C112),999)))</f>
      </c>
      <c r="D113" s="19">
        <f>IF(B106="","",IF(OR(B113=999,C113=999),9999,B113+C113))</f>
      </c>
      <c r="F113" s="2" t="s">
        <v>5</v>
      </c>
      <c r="G113" s="17">
        <f>IF(G106="","",IF(COUNT(G108:G112)=5,SUM(G108:G112)-MAX(G108:G112),IF(COUNT(G108:G112)=4,SUM(G108:G112),999)))</f>
      </c>
      <c r="H113" s="18">
        <f>IF(G106="","",IF(COUNT(H108:H112)=5,SUM(H108:H112)-MAX(H108:H112),IF(COUNT(H108:H112)=4,SUM(H108:H112),999)))</f>
      </c>
      <c r="I113" s="19">
        <f>IF(G106="","",IF(OR(G113=999,H113=999),9999,G113+H113))</f>
      </c>
      <c r="K113" s="2" t="s">
        <v>5</v>
      </c>
      <c r="L113" s="17">
        <f>IF(L106="","",IF(COUNT(L108:L112)=5,SUM(L108:L112)-MAX(L108:L112),IF(COUNT(L108:L112)=4,SUM(L108:L112),999)))</f>
      </c>
      <c r="M113" s="18">
        <f>IF(L106="","",IF(COUNT(M108:M112)=5,SUM(M108:M112)-MAX(M108:M112),IF(COUNT(M108:M112)=4,SUM(M108:M112),999)))</f>
      </c>
      <c r="N113" s="19">
        <f>IF(L106="","",IF(OR(L113=999,M113=999),9999,L113+M113))</f>
      </c>
      <c r="P113" s="2" t="s">
        <v>5</v>
      </c>
      <c r="Q113" s="17">
        <f>IF(Q106="","",IF(COUNT(Q108:Q112)=5,SUM(Q108:Q112)-MAX(Q108:Q112),IF(COUNT(Q108:Q112)=4,SUM(Q108:Q112),999)))</f>
      </c>
      <c r="R113" s="18">
        <f>IF(Q106="","",IF(COUNT(R108:R112)=5,SUM(R108:R112)-MAX(R108:R112),IF(COUNT(R108:R112)=4,SUM(R108:R112),999)))</f>
      </c>
      <c r="S113" s="19">
        <f>IF(Q106="","",IF(OR(Q113=999,R113=999),9999,Q113+R113))</f>
      </c>
    </row>
    <row r="114" spans="1:19" ht="18.75" customHeight="1" thickBot="1" thickTop="1">
      <c r="A114" s="4" t="s">
        <v>6</v>
      </c>
      <c r="B114" s="5" t="s">
        <v>2</v>
      </c>
      <c r="C114" s="6" t="s">
        <v>3</v>
      </c>
      <c r="D114" s="7" t="s">
        <v>4</v>
      </c>
      <c r="F114" s="4" t="s">
        <v>6</v>
      </c>
      <c r="G114" s="5" t="s">
        <v>2</v>
      </c>
      <c r="H114" s="6" t="s">
        <v>3</v>
      </c>
      <c r="I114" s="7" t="s">
        <v>4</v>
      </c>
      <c r="K114" s="4" t="s">
        <v>6</v>
      </c>
      <c r="L114" s="5" t="s">
        <v>2</v>
      </c>
      <c r="M114" s="6" t="s">
        <v>3</v>
      </c>
      <c r="N114" s="7" t="s">
        <v>4</v>
      </c>
      <c r="P114" s="4" t="s">
        <v>6</v>
      </c>
      <c r="Q114" s="5" t="s">
        <v>2</v>
      </c>
      <c r="R114" s="6" t="s">
        <v>3</v>
      </c>
      <c r="S114" s="7" t="s">
        <v>4</v>
      </c>
    </row>
    <row r="115" spans="1:19" ht="18.75" customHeight="1" thickTop="1">
      <c r="A115" s="3"/>
      <c r="B115" s="11"/>
      <c r="C115" s="12"/>
      <c r="D115" s="20">
        <f>IF(A115="","",IF(OR(B115="",B115="NC"),"",IF(OR(C115="",C115="NC"),999,B115+C115)))</f>
      </c>
      <c r="F115" s="3"/>
      <c r="G115" s="11"/>
      <c r="H115" s="12"/>
      <c r="I115" s="20">
        <f>IF(F115="","",IF(OR(G115="",G115="NC"),"",IF(OR(H115="",H115="NC"),999,G115+H115)))</f>
      </c>
      <c r="K115" s="3"/>
      <c r="L115" s="11"/>
      <c r="M115" s="12"/>
      <c r="N115" s="20">
        <f>IF(K115="","",IF(OR(L115="",L115="NC"),"",IF(OR(M115="",M115="NC"),999,L115+M115)))</f>
      </c>
      <c r="P115" s="3"/>
      <c r="Q115" s="11"/>
      <c r="R115" s="12"/>
      <c r="S115" s="20">
        <f>IF(P115="","",IF(OR(Q115="",Q115="NC"),"",IF(OR(R115="",R115="NC"),999,Q115+R115)))</f>
      </c>
    </row>
    <row r="116" spans="1:19" ht="18.75" customHeight="1">
      <c r="A116" s="3"/>
      <c r="B116" s="13"/>
      <c r="C116" s="14"/>
      <c r="D116" s="20">
        <f>IF(A116="","",IF(OR(B116="",B116="NC"),"",IF(OR(C116="",C116="NC"),999,B116+C116)))</f>
      </c>
      <c r="F116" s="3"/>
      <c r="G116" s="13"/>
      <c r="H116" s="14"/>
      <c r="I116" s="20">
        <f>IF(F116="","",IF(OR(G116="",G116="NC"),"",IF(OR(H116="",H116="NC"),999,G116+H116)))</f>
      </c>
      <c r="K116" s="3"/>
      <c r="L116" s="13"/>
      <c r="M116" s="14"/>
      <c r="N116" s="20">
        <f>IF(K116="","",IF(OR(L116="",L116="NC"),"",IF(OR(M116="",M116="NC"),999,L116+M116)))</f>
      </c>
      <c r="P116" s="3"/>
      <c r="Q116" s="13"/>
      <c r="R116" s="14"/>
      <c r="S116" s="20">
        <f>IF(P116="","",IF(OR(Q116="",Q116="NC"),"",IF(OR(R116="",R116="NC"),999,Q116+R116)))</f>
      </c>
    </row>
    <row r="117" spans="1:19" ht="18.75" customHeight="1" thickBot="1">
      <c r="A117" s="10"/>
      <c r="B117" s="22"/>
      <c r="C117" s="23"/>
      <c r="D117" s="24">
        <f>IF(A117="","",IF(OR(B117="",B117="NC"),"",IF(OR(C117="",C117="NC"),999,B117+C117)))</f>
      </c>
      <c r="F117" s="10"/>
      <c r="G117" s="22"/>
      <c r="H117" s="23"/>
      <c r="I117" s="24">
        <f>IF(F117="","",IF(OR(G117="",G117="NC"),"",IF(OR(H117="",H117="NC"),999,G117+H117)))</f>
      </c>
      <c r="K117" s="10"/>
      <c r="L117" s="22"/>
      <c r="M117" s="23"/>
      <c r="N117" s="24">
        <f>IF(K117="","",IF(OR(L117="",L117="NC"),"",IF(OR(M117="",M117="NC"),999,L117+M117)))</f>
      </c>
      <c r="P117" s="10"/>
      <c r="Q117" s="22"/>
      <c r="R117" s="23"/>
      <c r="S117" s="24">
        <f>IF(P117="","",IF(OR(Q117="",Q117="NC"),"",IF(OR(R117="",R117="NC"),999,Q117+R117)))</f>
      </c>
    </row>
    <row r="118" spans="1:19" ht="18.75" customHeight="1" thickBot="1" thickTop="1">
      <c r="A118" s="28" t="s">
        <v>7</v>
      </c>
      <c r="B118" s="28"/>
      <c r="C118" s="28"/>
      <c r="D118" s="28"/>
      <c r="E118" s="28"/>
      <c r="F118" s="28"/>
      <c r="G118" s="28"/>
      <c r="H118" s="28"/>
      <c r="I118" s="28"/>
      <c r="K118" s="28" t="s">
        <v>8</v>
      </c>
      <c r="L118" s="28"/>
      <c r="M118" s="28"/>
      <c r="N118" s="28"/>
      <c r="O118" s="28"/>
      <c r="P118" s="28"/>
      <c r="Q118" s="28"/>
      <c r="R118" s="28"/>
      <c r="S118" s="28"/>
    </row>
    <row r="119" spans="1:19" ht="18.75" customHeight="1" thickBot="1" thickTop="1">
      <c r="A119" s="2" t="s">
        <v>0</v>
      </c>
      <c r="B119" s="25"/>
      <c r="C119" s="26"/>
      <c r="D119" s="27"/>
      <c r="F119" s="2" t="s">
        <v>0</v>
      </c>
      <c r="G119" s="25"/>
      <c r="H119" s="26"/>
      <c r="I119" s="27"/>
      <c r="K119" s="2" t="s">
        <v>0</v>
      </c>
      <c r="L119" s="25"/>
      <c r="M119" s="26"/>
      <c r="N119" s="27"/>
      <c r="P119" s="2" t="s">
        <v>0</v>
      </c>
      <c r="Q119" s="25"/>
      <c r="R119" s="26"/>
      <c r="S119" s="27"/>
    </row>
    <row r="120" spans="1:19" ht="18.75" customHeight="1" thickBot="1" thickTop="1">
      <c r="A120" s="4" t="s">
        <v>1</v>
      </c>
      <c r="B120" s="5" t="s">
        <v>2</v>
      </c>
      <c r="C120" s="6" t="s">
        <v>3</v>
      </c>
      <c r="D120" s="7" t="s">
        <v>4</v>
      </c>
      <c r="F120" s="4" t="s">
        <v>1</v>
      </c>
      <c r="G120" s="5" t="s">
        <v>2</v>
      </c>
      <c r="H120" s="6" t="s">
        <v>3</v>
      </c>
      <c r="I120" s="7" t="s">
        <v>4</v>
      </c>
      <c r="K120" s="4" t="s">
        <v>1</v>
      </c>
      <c r="L120" s="5" t="s">
        <v>2</v>
      </c>
      <c r="M120" s="6" t="s">
        <v>3</v>
      </c>
      <c r="N120" s="7" t="s">
        <v>4</v>
      </c>
      <c r="P120" s="4" t="s">
        <v>1</v>
      </c>
      <c r="Q120" s="5" t="s">
        <v>2</v>
      </c>
      <c r="R120" s="6" t="s">
        <v>3</v>
      </c>
      <c r="S120" s="7" t="s">
        <v>4</v>
      </c>
    </row>
    <row r="121" spans="1:19" ht="18.75" customHeight="1" thickTop="1">
      <c r="A121" s="3"/>
      <c r="B121" s="11"/>
      <c r="C121" s="12"/>
      <c r="D121" s="20">
        <f>IF(A121="","",IF(OR(B121="",B121="NC"),999,IF(OR(C121="",C121="NC"),999,B121+C121)))</f>
      </c>
      <c r="F121" s="3"/>
      <c r="G121" s="11"/>
      <c r="H121" s="12"/>
      <c r="I121" s="20">
        <f>IF(F121="","",IF(OR(G121="",G121="NC"),999,IF(OR(H121="",H121="NC"),999,G121+H121)))</f>
      </c>
      <c r="K121" s="3"/>
      <c r="L121" s="11"/>
      <c r="M121" s="12"/>
      <c r="N121" s="20">
        <f>IF(K121="","",IF(OR(L121="",L121="NC"),999,IF(OR(M121="",M121="NC"),999,L121+M121)))</f>
      </c>
      <c r="P121" s="3"/>
      <c r="Q121" s="11"/>
      <c r="R121" s="12"/>
      <c r="S121" s="20">
        <f>IF(P121="","",IF(OR(Q121="",Q121="NC"),999,IF(OR(R121="",R121="NC"),999,Q121+R121)))</f>
      </c>
    </row>
    <row r="122" spans="1:19" ht="18.75" customHeight="1">
      <c r="A122" s="1"/>
      <c r="B122" s="13"/>
      <c r="C122" s="14"/>
      <c r="D122" s="20">
        <f>IF(A122="","",IF(OR(B122="",B122="NC"),999,IF(OR(C122="",C122="NC"),999,B122+C122)))</f>
      </c>
      <c r="F122" s="1"/>
      <c r="G122" s="13"/>
      <c r="H122" s="14"/>
      <c r="I122" s="20">
        <f>IF(F122="","",IF(OR(G122="",G122="NC"),999,IF(OR(H122="",H122="NC"),999,G122+H122)))</f>
      </c>
      <c r="K122" s="1"/>
      <c r="L122" s="13"/>
      <c r="M122" s="14"/>
      <c r="N122" s="20">
        <f>IF(K122="","",IF(OR(L122="",L122="NC"),999,IF(OR(M122="",M122="NC"),999,L122+M122)))</f>
      </c>
      <c r="P122" s="1"/>
      <c r="Q122" s="13"/>
      <c r="R122" s="14"/>
      <c r="S122" s="20">
        <f>IF(P122="","",IF(OR(Q122="",Q122="NC"),999,IF(OR(R122="",R122="NC"),999,Q122+R122)))</f>
      </c>
    </row>
    <row r="123" spans="1:19" ht="18.75" customHeight="1">
      <c r="A123" s="1"/>
      <c r="B123" s="13"/>
      <c r="C123" s="14"/>
      <c r="D123" s="20">
        <f>IF(A123="","",IF(OR(B123="",B123="NC"),999,IF(OR(C123="",C123="NC"),999,B123+C123)))</f>
      </c>
      <c r="F123" s="1"/>
      <c r="G123" s="13"/>
      <c r="H123" s="14"/>
      <c r="I123" s="20">
        <f>IF(F123="","",IF(OR(G123="",G123="NC"),999,IF(OR(H123="",H123="NC"),999,G123+H123)))</f>
      </c>
      <c r="K123" s="1"/>
      <c r="L123" s="13"/>
      <c r="M123" s="14"/>
      <c r="N123" s="20">
        <f>IF(K123="","",IF(OR(L123="",L123="NC"),999,IF(OR(M123="",M123="NC"),999,L123+M123)))</f>
      </c>
      <c r="P123" s="1"/>
      <c r="Q123" s="13"/>
      <c r="R123" s="14"/>
      <c r="S123" s="20">
        <f>IF(P123="","",IF(OR(Q123="",Q123="NC"),999,IF(OR(R123="",R123="NC"),999,Q123+R123)))</f>
      </c>
    </row>
    <row r="124" spans="1:19" ht="18.75" customHeight="1">
      <c r="A124" s="1"/>
      <c r="B124" s="13"/>
      <c r="C124" s="14"/>
      <c r="D124" s="20">
        <f>IF(A124="","",IF(OR(B124="",B124="NC"),999,IF(OR(C124="",C124="NC"),999,B124+C124)))</f>
      </c>
      <c r="F124" s="1"/>
      <c r="G124" s="13"/>
      <c r="H124" s="14"/>
      <c r="I124" s="20">
        <f>IF(F124="","",IF(OR(G124="",G124="NC"),999,IF(OR(H124="",H124="NC"),999,G124+H124)))</f>
      </c>
      <c r="K124" s="1"/>
      <c r="L124" s="13"/>
      <c r="M124" s="14"/>
      <c r="N124" s="20">
        <f>IF(K124="","",IF(OR(L124="",L124="NC"),999,IF(OR(M124="",M124="NC"),999,L124+M124)))</f>
      </c>
      <c r="P124" s="1"/>
      <c r="Q124" s="13"/>
      <c r="R124" s="14"/>
      <c r="S124" s="20">
        <f>IF(P124="","",IF(OR(Q124="",Q124="NC"),999,IF(OR(R124="",R124="NC"),999,Q124+R124)))</f>
      </c>
    </row>
    <row r="125" spans="1:19" ht="18.75" customHeight="1" thickBot="1">
      <c r="A125" s="8"/>
      <c r="B125" s="15"/>
      <c r="C125" s="16"/>
      <c r="D125" s="20">
        <f>IF(A125="","",IF(OR(B125="",B125="NC"),999,IF(OR(C125="",C125="NC"),999,B125+C125)))</f>
      </c>
      <c r="F125" s="8"/>
      <c r="G125" s="15"/>
      <c r="H125" s="16"/>
      <c r="I125" s="20">
        <f>IF(F125="","",IF(OR(G125="",G125="NC"),999,IF(OR(H125="",H125="NC"),999,G125+H125)))</f>
      </c>
      <c r="K125" s="8"/>
      <c r="L125" s="15"/>
      <c r="M125" s="16"/>
      <c r="N125" s="20">
        <f>IF(K125="","",IF(OR(L125="",L125="NC"),999,IF(OR(M125="",M125="NC"),999,L125+M125)))</f>
      </c>
      <c r="P125" s="8"/>
      <c r="Q125" s="15"/>
      <c r="R125" s="16"/>
      <c r="S125" s="20">
        <f>IF(P125="","",IF(OR(Q125="",Q125="NC"),999,IF(OR(R125="",R125="NC"),999,Q125+R125)))</f>
      </c>
    </row>
    <row r="126" spans="1:19" ht="18.75" customHeight="1" thickBot="1" thickTop="1">
      <c r="A126" s="2" t="s">
        <v>5</v>
      </c>
      <c r="B126" s="17">
        <f>IF(B119="","",IF(COUNT(B121:B125)=5,SUM(B121:B125)-MAX(B121:B125),IF(COUNT(B121:B125)=4,SUM(B121:B125),999)))</f>
      </c>
      <c r="C126" s="18">
        <f>IF(B119="","",IF(COUNT(C121:C125)=5,SUM(C121:C125)-MAX(C121:C125),IF(COUNT(C121:C125)=4,SUM(C121:C125),999)))</f>
      </c>
      <c r="D126" s="19">
        <f>IF(B119="","",IF(OR(B126=999,C126=999),9999,B126+C126))</f>
      </c>
      <c r="F126" s="2" t="s">
        <v>5</v>
      </c>
      <c r="G126" s="17">
        <f>IF(G119="","",IF(COUNT(G121:G125)=5,SUM(G121:G125)-MAX(G121:G125),IF(COUNT(G121:G125)=4,SUM(G121:G125),999)))</f>
      </c>
      <c r="H126" s="18">
        <f>IF(G119="","",IF(COUNT(H121:H125)=5,SUM(H121:H125)-MAX(H121:H125),IF(COUNT(H121:H125)=4,SUM(H121:H125),999)))</f>
      </c>
      <c r="I126" s="19">
        <f>IF(G119="","",IF(OR(G126=999,H126=999),9999,G126+H126))</f>
      </c>
      <c r="K126" s="2" t="s">
        <v>5</v>
      </c>
      <c r="L126" s="17">
        <f>IF(L119="","",IF(COUNT(L121:L125)=5,SUM(L121:L125)-MAX(L121:L125),IF(COUNT(L121:L125)=4,SUM(L121:L125),999)))</f>
      </c>
      <c r="M126" s="18">
        <f>IF(L119="","",IF(COUNT(M121:M125)=5,SUM(M121:M125)-MAX(M121:M125),IF(COUNT(M121:M125)=4,SUM(M121:M125),999)))</f>
      </c>
      <c r="N126" s="19">
        <f>IF(L119="","",IF(OR(L126=999,M126=999),9999,L126+M126))</f>
      </c>
      <c r="P126" s="2" t="s">
        <v>5</v>
      </c>
      <c r="Q126" s="17">
        <f>IF(Q119="","",IF(COUNT(Q121:Q125)=5,SUM(Q121:Q125)-MAX(Q121:Q125),IF(COUNT(Q121:Q125)=4,SUM(Q121:Q125),999)))</f>
      </c>
      <c r="R126" s="18">
        <f>IF(Q119="","",IF(COUNT(R121:R125)=5,SUM(R121:R125)-MAX(R121:R125),IF(COUNT(R121:R125)=4,SUM(R121:R125),999)))</f>
      </c>
      <c r="S126" s="19">
        <f>IF(Q119="","",IF(OR(Q126=999,R126=999),9999,Q126+R126))</f>
      </c>
    </row>
    <row r="127" spans="1:19" ht="18.75" customHeight="1" thickBot="1" thickTop="1">
      <c r="A127" s="4" t="s">
        <v>6</v>
      </c>
      <c r="B127" s="5" t="s">
        <v>2</v>
      </c>
      <c r="C127" s="6" t="s">
        <v>3</v>
      </c>
      <c r="D127" s="7" t="s">
        <v>4</v>
      </c>
      <c r="F127" s="4" t="s">
        <v>6</v>
      </c>
      <c r="G127" s="5" t="s">
        <v>2</v>
      </c>
      <c r="H127" s="6" t="s">
        <v>3</v>
      </c>
      <c r="I127" s="7" t="s">
        <v>4</v>
      </c>
      <c r="K127" s="4" t="s">
        <v>6</v>
      </c>
      <c r="L127" s="5" t="s">
        <v>2</v>
      </c>
      <c r="M127" s="6" t="s">
        <v>3</v>
      </c>
      <c r="N127" s="7" t="s">
        <v>4</v>
      </c>
      <c r="P127" s="4" t="s">
        <v>6</v>
      </c>
      <c r="Q127" s="5" t="s">
        <v>2</v>
      </c>
      <c r="R127" s="6" t="s">
        <v>3</v>
      </c>
      <c r="S127" s="7" t="s">
        <v>4</v>
      </c>
    </row>
    <row r="128" spans="1:19" ht="18.75" customHeight="1" thickTop="1">
      <c r="A128" s="3"/>
      <c r="B128" s="11"/>
      <c r="C128" s="12"/>
      <c r="D128" s="20">
        <f>IF(A128="","",IF(OR(B128="",B128="NC"),"",IF(OR(C128="",C128="NC"),999,B128+C128)))</f>
      </c>
      <c r="F128" s="3"/>
      <c r="G128" s="11"/>
      <c r="H128" s="12"/>
      <c r="I128" s="20">
        <f>IF(F128="","",IF(OR(G128="",G128="NC"),"",IF(OR(H128="",H128="NC"),999,G128+H128)))</f>
      </c>
      <c r="K128" s="3"/>
      <c r="L128" s="11"/>
      <c r="M128" s="12"/>
      <c r="N128" s="20">
        <f>IF(K128="","",IF(OR(L128="",L128="NC"),"",IF(OR(M128="",M128="NC"),999,L128+M128)))</f>
      </c>
      <c r="P128" s="3"/>
      <c r="Q128" s="11"/>
      <c r="R128" s="12"/>
      <c r="S128" s="20">
        <f>IF(P128="","",IF(OR(Q128="",Q128="NC"),"",IF(OR(R128="",R128="NC"),999,Q128+R128)))</f>
      </c>
    </row>
    <row r="129" spans="1:19" ht="18.75" customHeight="1">
      <c r="A129" s="3"/>
      <c r="B129" s="13"/>
      <c r="C129" s="14"/>
      <c r="D129" s="20">
        <f>IF(A129="","",IF(OR(B129="",B129="NC"),"",IF(OR(C129="",C129="NC"),999,B129+C129)))</f>
      </c>
      <c r="F129" s="3"/>
      <c r="G129" s="13"/>
      <c r="H129" s="14"/>
      <c r="I129" s="20">
        <f>IF(F129="","",IF(OR(G129="",G129="NC"),"",IF(OR(H129="",H129="NC"),999,G129+H129)))</f>
      </c>
      <c r="K129" s="3"/>
      <c r="L129" s="13"/>
      <c r="M129" s="14"/>
      <c r="N129" s="20">
        <f>IF(K129="","",IF(OR(L129="",L129="NC"),"",IF(OR(M129="",M129="NC"),999,L129+M129)))</f>
      </c>
      <c r="P129" s="3"/>
      <c r="Q129" s="13"/>
      <c r="R129" s="14"/>
      <c r="S129" s="20">
        <f>IF(P129="","",IF(OR(Q129="",Q129="NC"),"",IF(OR(R129="",R129="NC"),999,Q129+R129)))</f>
      </c>
    </row>
    <row r="130" spans="1:19" ht="18.75" customHeight="1" thickBot="1">
      <c r="A130" s="10"/>
      <c r="B130" s="22"/>
      <c r="C130" s="23"/>
      <c r="D130" s="24">
        <f>IF(A130="","",IF(OR(B130="",B130="NC"),"",IF(OR(C130="",C130="NC"),999,B130+C130)))</f>
      </c>
      <c r="F130" s="10"/>
      <c r="G130" s="22"/>
      <c r="H130" s="23"/>
      <c r="I130" s="24">
        <f>IF(F130="","",IF(OR(G130="",G130="NC"),"",IF(OR(H130="",H130="NC"),999,G130+H130)))</f>
      </c>
      <c r="K130" s="10"/>
      <c r="L130" s="22"/>
      <c r="M130" s="23"/>
      <c r="N130" s="24">
        <f>IF(K130="","",IF(OR(L130="",L130="NC"),"",IF(OR(M130="",M130="NC"),999,L130+M130)))</f>
      </c>
      <c r="P130" s="10"/>
      <c r="Q130" s="22"/>
      <c r="R130" s="23"/>
      <c r="S130" s="24">
        <f>IF(P130="","",IF(OR(Q130="",Q130="NC"),"",IF(OR(R130="",R130="NC"),999,Q130+R130)))</f>
      </c>
    </row>
    <row r="131" ht="18.75" customHeight="1" thickBot="1" thickTop="1"/>
    <row r="132" spans="1:19" ht="18.75" customHeight="1" thickBot="1" thickTop="1">
      <c r="A132" s="2" t="s">
        <v>0</v>
      </c>
      <c r="B132" s="25"/>
      <c r="C132" s="26"/>
      <c r="D132" s="27"/>
      <c r="F132" s="2" t="s">
        <v>0</v>
      </c>
      <c r="G132" s="25"/>
      <c r="H132" s="26"/>
      <c r="I132" s="27"/>
      <c r="K132" s="2" t="s">
        <v>0</v>
      </c>
      <c r="L132" s="25"/>
      <c r="M132" s="26"/>
      <c r="N132" s="27"/>
      <c r="P132" s="2" t="s">
        <v>0</v>
      </c>
      <c r="Q132" s="25"/>
      <c r="R132" s="26"/>
      <c r="S132" s="27"/>
    </row>
    <row r="133" spans="1:19" ht="18.75" customHeight="1" thickBot="1" thickTop="1">
      <c r="A133" s="4" t="s">
        <v>1</v>
      </c>
      <c r="B133" s="5" t="s">
        <v>2</v>
      </c>
      <c r="C133" s="6" t="s">
        <v>3</v>
      </c>
      <c r="D133" s="7" t="s">
        <v>4</v>
      </c>
      <c r="F133" s="4" t="s">
        <v>1</v>
      </c>
      <c r="G133" s="5" t="s">
        <v>2</v>
      </c>
      <c r="H133" s="6" t="s">
        <v>3</v>
      </c>
      <c r="I133" s="7" t="s">
        <v>4</v>
      </c>
      <c r="K133" s="4" t="s">
        <v>1</v>
      </c>
      <c r="L133" s="5" t="s">
        <v>2</v>
      </c>
      <c r="M133" s="6" t="s">
        <v>3</v>
      </c>
      <c r="N133" s="7" t="s">
        <v>4</v>
      </c>
      <c r="P133" s="4" t="s">
        <v>1</v>
      </c>
      <c r="Q133" s="5" t="s">
        <v>2</v>
      </c>
      <c r="R133" s="6" t="s">
        <v>3</v>
      </c>
      <c r="S133" s="7" t="s">
        <v>4</v>
      </c>
    </row>
    <row r="134" spans="1:19" ht="18.75" customHeight="1" thickTop="1">
      <c r="A134" s="3"/>
      <c r="B134" s="11"/>
      <c r="C134" s="12"/>
      <c r="D134" s="20">
        <f>IF(A134="","",IF(OR(B134="",B134="NC"),999,IF(OR(C134="",C134="NC"),999,B134+C134)))</f>
      </c>
      <c r="F134" s="3"/>
      <c r="G134" s="11"/>
      <c r="H134" s="12"/>
      <c r="I134" s="20">
        <f>IF(F134="","",IF(OR(G134="",G134="NC"),999,IF(OR(H134="",H134="NC"),999,G134+H134)))</f>
      </c>
      <c r="K134" s="3"/>
      <c r="L134" s="11"/>
      <c r="M134" s="12"/>
      <c r="N134" s="20">
        <f>IF(K134="","",IF(OR(L134="",L134="NC"),999,IF(OR(M134="",M134="NC"),999,L134+M134)))</f>
      </c>
      <c r="P134" s="3"/>
      <c r="Q134" s="11"/>
      <c r="R134" s="12"/>
      <c r="S134" s="20">
        <f>IF(P134="","",IF(OR(Q134="",Q134="NC"),999,IF(OR(R134="",R134="NC"),999,Q134+R134)))</f>
      </c>
    </row>
    <row r="135" spans="1:19" ht="18.75" customHeight="1">
      <c r="A135" s="1"/>
      <c r="B135" s="13"/>
      <c r="C135" s="14"/>
      <c r="D135" s="20">
        <f>IF(A135="","",IF(OR(B135="",B135="NC"),999,IF(OR(C135="",C135="NC"),999,B135+C135)))</f>
      </c>
      <c r="F135" s="1"/>
      <c r="G135" s="13"/>
      <c r="H135" s="14"/>
      <c r="I135" s="20">
        <f>IF(F135="","",IF(OR(G135="",G135="NC"),999,IF(OR(H135="",H135="NC"),999,G135+H135)))</f>
      </c>
      <c r="K135" s="1"/>
      <c r="L135" s="13"/>
      <c r="M135" s="14"/>
      <c r="N135" s="20">
        <f>IF(K135="","",IF(OR(L135="",L135="NC"),999,IF(OR(M135="",M135="NC"),999,L135+M135)))</f>
      </c>
      <c r="P135" s="1"/>
      <c r="Q135" s="13"/>
      <c r="R135" s="14"/>
      <c r="S135" s="20">
        <f>IF(P135="","",IF(OR(Q135="",Q135="NC"),999,IF(OR(R135="",R135="NC"),999,Q135+R135)))</f>
      </c>
    </row>
    <row r="136" spans="1:19" ht="18.75" customHeight="1">
      <c r="A136" s="1"/>
      <c r="B136" s="13"/>
      <c r="C136" s="14"/>
      <c r="D136" s="20">
        <f>IF(A136="","",IF(OR(B136="",B136="NC"),999,IF(OR(C136="",C136="NC"),999,B136+C136)))</f>
      </c>
      <c r="F136" s="1"/>
      <c r="G136" s="13"/>
      <c r="H136" s="14"/>
      <c r="I136" s="20">
        <f>IF(F136="","",IF(OR(G136="",G136="NC"),999,IF(OR(H136="",H136="NC"),999,G136+H136)))</f>
      </c>
      <c r="K136" s="1"/>
      <c r="L136" s="13"/>
      <c r="M136" s="14"/>
      <c r="N136" s="20">
        <f>IF(K136="","",IF(OR(L136="",L136="NC"),999,IF(OR(M136="",M136="NC"),999,L136+M136)))</f>
      </c>
      <c r="P136" s="1"/>
      <c r="Q136" s="13"/>
      <c r="R136" s="14"/>
      <c r="S136" s="20">
        <f>IF(P136="","",IF(OR(Q136="",Q136="NC"),999,IF(OR(R136="",R136="NC"),999,Q136+R136)))</f>
      </c>
    </row>
    <row r="137" spans="1:19" ht="18.75" customHeight="1">
      <c r="A137" s="1"/>
      <c r="B137" s="13"/>
      <c r="C137" s="14"/>
      <c r="D137" s="20">
        <f>IF(A137="","",IF(OR(B137="",B137="NC"),999,IF(OR(C137="",C137="NC"),999,B137+C137)))</f>
      </c>
      <c r="F137" s="1"/>
      <c r="G137" s="13"/>
      <c r="H137" s="14"/>
      <c r="I137" s="20">
        <f>IF(F137="","",IF(OR(G137="",G137="NC"),999,IF(OR(H137="",H137="NC"),999,G137+H137)))</f>
      </c>
      <c r="K137" s="1"/>
      <c r="L137" s="13"/>
      <c r="M137" s="14"/>
      <c r="N137" s="20">
        <f>IF(K137="","",IF(OR(L137="",L137="NC"),999,IF(OR(M137="",M137="NC"),999,L137+M137)))</f>
      </c>
      <c r="P137" s="1"/>
      <c r="Q137" s="13"/>
      <c r="R137" s="14"/>
      <c r="S137" s="20">
        <f>IF(P137="","",IF(OR(Q137="",Q137="NC"),999,IF(OR(R137="",R137="NC"),999,Q137+R137)))</f>
      </c>
    </row>
    <row r="138" spans="1:19" ht="18.75" customHeight="1" thickBot="1">
      <c r="A138" s="8"/>
      <c r="B138" s="15"/>
      <c r="C138" s="16"/>
      <c r="D138" s="20">
        <f>IF(A138="","",IF(OR(B138="",B138="NC"),999,IF(OR(C138="",C138="NC"),999,B138+C138)))</f>
      </c>
      <c r="F138" s="8"/>
      <c r="G138" s="15"/>
      <c r="H138" s="16"/>
      <c r="I138" s="20">
        <f>IF(F138="","",IF(OR(G138="",G138="NC"),999,IF(OR(H138="",H138="NC"),999,G138+H138)))</f>
      </c>
      <c r="K138" s="8"/>
      <c r="L138" s="15"/>
      <c r="M138" s="16"/>
      <c r="N138" s="20">
        <f>IF(K138="","",IF(OR(L138="",L138="NC"),999,IF(OR(M138="",M138="NC"),999,L138+M138)))</f>
      </c>
      <c r="P138" s="8"/>
      <c r="Q138" s="15"/>
      <c r="R138" s="16"/>
      <c r="S138" s="20">
        <f>IF(P138="","",IF(OR(Q138="",Q138="NC"),999,IF(OR(R138="",R138="NC"),999,Q138+R138)))</f>
      </c>
    </row>
    <row r="139" spans="1:19" ht="18.75" customHeight="1" thickBot="1" thickTop="1">
      <c r="A139" s="2" t="s">
        <v>5</v>
      </c>
      <c r="B139" s="17">
        <f>IF(B132="","",IF(COUNT(B134:B138)=5,SUM(B134:B138)-MAX(B134:B138),IF(COUNT(B134:B138)=4,SUM(B134:B138),999)))</f>
      </c>
      <c r="C139" s="18">
        <f>IF(B132="","",IF(COUNT(C134:C138)=5,SUM(C134:C138)-MAX(C134:C138),IF(COUNT(C134:C138)=4,SUM(C134:C138),999)))</f>
      </c>
      <c r="D139" s="19">
        <f>IF(B132="","",IF(OR(B139=999,C139=999),9999,B139+C139))</f>
      </c>
      <c r="F139" s="2" t="s">
        <v>5</v>
      </c>
      <c r="G139" s="17">
        <f>IF(G132="","",IF(COUNT(G134:G138)=5,SUM(G134:G138)-MAX(G134:G138),IF(COUNT(G134:G138)=4,SUM(G134:G138),999)))</f>
      </c>
      <c r="H139" s="18">
        <f>IF(G132="","",IF(COUNT(H134:H138)=5,SUM(H134:H138)-MAX(H134:H138),IF(COUNT(H134:H138)=4,SUM(H134:H138),999)))</f>
      </c>
      <c r="I139" s="19">
        <f>IF(G132="","",IF(OR(G139=999,H139=999),9999,G139+H139))</f>
      </c>
      <c r="K139" s="2" t="s">
        <v>5</v>
      </c>
      <c r="L139" s="17">
        <f>IF(L132="","",IF(COUNT(L134:L138)=5,SUM(L134:L138)-MAX(L134:L138),IF(COUNT(L134:L138)=4,SUM(L134:L138),999)))</f>
      </c>
      <c r="M139" s="18">
        <f>IF(L132="","",IF(COUNT(M134:M138)=5,SUM(M134:M138)-MAX(M134:M138),IF(COUNT(M134:M138)=4,SUM(M134:M138),999)))</f>
      </c>
      <c r="N139" s="19">
        <f>IF(L132="","",IF(OR(L139=999,M139=999),9999,L139+M139))</f>
      </c>
      <c r="P139" s="2" t="s">
        <v>5</v>
      </c>
      <c r="Q139" s="17">
        <f>IF(Q132="","",IF(COUNT(Q134:Q138)=5,SUM(Q134:Q138)-MAX(Q134:Q138),IF(COUNT(Q134:Q138)=4,SUM(Q134:Q138),999)))</f>
      </c>
      <c r="R139" s="18">
        <f>IF(Q132="","",IF(COUNT(R134:R138)=5,SUM(R134:R138)-MAX(R134:R138),IF(COUNT(R134:R138)=4,SUM(R134:R138),999)))</f>
      </c>
      <c r="S139" s="19">
        <f>IF(Q132="","",IF(OR(Q139=999,R139=999),9999,Q139+R139))</f>
      </c>
    </row>
    <row r="140" spans="1:19" ht="18.75" customHeight="1" thickBot="1" thickTop="1">
      <c r="A140" s="4" t="s">
        <v>6</v>
      </c>
      <c r="B140" s="5" t="s">
        <v>2</v>
      </c>
      <c r="C140" s="6" t="s">
        <v>3</v>
      </c>
      <c r="D140" s="7" t="s">
        <v>4</v>
      </c>
      <c r="F140" s="4" t="s">
        <v>6</v>
      </c>
      <c r="G140" s="5" t="s">
        <v>2</v>
      </c>
      <c r="H140" s="6" t="s">
        <v>3</v>
      </c>
      <c r="I140" s="7" t="s">
        <v>4</v>
      </c>
      <c r="K140" s="4" t="s">
        <v>6</v>
      </c>
      <c r="L140" s="5" t="s">
        <v>2</v>
      </c>
      <c r="M140" s="6" t="s">
        <v>3</v>
      </c>
      <c r="N140" s="7" t="s">
        <v>4</v>
      </c>
      <c r="P140" s="4" t="s">
        <v>6</v>
      </c>
      <c r="Q140" s="5" t="s">
        <v>2</v>
      </c>
      <c r="R140" s="6" t="s">
        <v>3</v>
      </c>
      <c r="S140" s="7" t="s">
        <v>4</v>
      </c>
    </row>
    <row r="141" spans="1:19" ht="18.75" customHeight="1" thickTop="1">
      <c r="A141" s="3"/>
      <c r="B141" s="11"/>
      <c r="C141" s="12"/>
      <c r="D141" s="20">
        <f>IF(A141="","",IF(OR(B141="",B141="NC"),"",IF(OR(C141="",C141="NC"),999,B141+C141)))</f>
      </c>
      <c r="F141" s="3"/>
      <c r="G141" s="11"/>
      <c r="H141" s="12"/>
      <c r="I141" s="20">
        <f>IF(F141="","",IF(OR(G141="",G141="NC"),"",IF(OR(H141="",H141="NC"),999,G141+H141)))</f>
      </c>
      <c r="K141" s="3"/>
      <c r="L141" s="11"/>
      <c r="M141" s="12"/>
      <c r="N141" s="20">
        <f>IF(K141="","",IF(OR(L141="",L141="NC"),"",IF(OR(M141="",M141="NC"),999,L141+M141)))</f>
      </c>
      <c r="P141" s="3"/>
      <c r="Q141" s="11"/>
      <c r="R141" s="12"/>
      <c r="S141" s="20">
        <f>IF(P141="","",IF(OR(Q141="",Q141="NC"),"",IF(OR(R141="",R141="NC"),999,Q141+R141)))</f>
      </c>
    </row>
    <row r="142" spans="1:19" ht="18.75" customHeight="1">
      <c r="A142" s="3"/>
      <c r="B142" s="13"/>
      <c r="C142" s="14"/>
      <c r="D142" s="20">
        <f>IF(A142="","",IF(OR(B142="",B142="NC"),"",IF(OR(C142="",C142="NC"),999,B142+C142)))</f>
      </c>
      <c r="F142" s="3"/>
      <c r="G142" s="13"/>
      <c r="H142" s="14"/>
      <c r="I142" s="20">
        <f>IF(F142="","",IF(OR(G142="",G142="NC"),"",IF(OR(H142="",H142="NC"),999,G142+H142)))</f>
      </c>
      <c r="K142" s="3"/>
      <c r="L142" s="13"/>
      <c r="M142" s="14"/>
      <c r="N142" s="20">
        <f>IF(K142="","",IF(OR(L142="",L142="NC"),"",IF(OR(M142="",M142="NC"),999,L142+M142)))</f>
      </c>
      <c r="P142" s="3"/>
      <c r="Q142" s="13"/>
      <c r="R142" s="14"/>
      <c r="S142" s="20">
        <f>IF(P142="","",IF(OR(Q142="",Q142="NC"),"",IF(OR(R142="",R142="NC"),999,Q142+R142)))</f>
      </c>
    </row>
    <row r="143" spans="1:19" ht="18.75" customHeight="1" thickBot="1">
      <c r="A143" s="10"/>
      <c r="B143" s="22"/>
      <c r="C143" s="23"/>
      <c r="D143" s="24">
        <f>IF(A143="","",IF(OR(B143="",B143="NC"),"",IF(OR(C143="",C143="NC"),999,B143+C143)))</f>
      </c>
      <c r="F143" s="10"/>
      <c r="G143" s="22"/>
      <c r="H143" s="23"/>
      <c r="I143" s="24">
        <f>IF(F143="","",IF(OR(G143="",G143="NC"),"",IF(OR(H143="",H143="NC"),999,G143+H143)))</f>
      </c>
      <c r="K143" s="10"/>
      <c r="L143" s="22"/>
      <c r="M143" s="23"/>
      <c r="N143" s="24">
        <f>IF(K143="","",IF(OR(L143="",L143="NC"),"",IF(OR(M143="",M143="NC"),999,L143+M143)))</f>
      </c>
      <c r="P143" s="10"/>
      <c r="Q143" s="22"/>
      <c r="R143" s="23"/>
      <c r="S143" s="24">
        <f>IF(P143="","",IF(OR(Q143="",Q143="NC"),"",IF(OR(R143="",R143="NC"),999,Q143+R143)))</f>
      </c>
    </row>
    <row r="144" ht="18.75" customHeight="1" thickBot="1" thickTop="1"/>
    <row r="145" spans="1:19" ht="18.75" customHeight="1" thickBot="1" thickTop="1">
      <c r="A145" s="2" t="s">
        <v>0</v>
      </c>
      <c r="B145" s="25"/>
      <c r="C145" s="26"/>
      <c r="D145" s="27"/>
      <c r="F145" s="2" t="s">
        <v>0</v>
      </c>
      <c r="G145" s="25"/>
      <c r="H145" s="26"/>
      <c r="I145" s="27"/>
      <c r="K145" s="2" t="s">
        <v>0</v>
      </c>
      <c r="L145" s="25"/>
      <c r="M145" s="26"/>
      <c r="N145" s="27"/>
      <c r="P145" s="2" t="s">
        <v>0</v>
      </c>
      <c r="Q145" s="25"/>
      <c r="R145" s="26"/>
      <c r="S145" s="27"/>
    </row>
    <row r="146" spans="1:19" ht="18.75" customHeight="1" thickBot="1" thickTop="1">
      <c r="A146" s="4" t="s">
        <v>1</v>
      </c>
      <c r="B146" s="5" t="s">
        <v>2</v>
      </c>
      <c r="C146" s="6" t="s">
        <v>3</v>
      </c>
      <c r="D146" s="7" t="s">
        <v>4</v>
      </c>
      <c r="F146" s="4" t="s">
        <v>1</v>
      </c>
      <c r="G146" s="5" t="s">
        <v>2</v>
      </c>
      <c r="H146" s="6" t="s">
        <v>3</v>
      </c>
      <c r="I146" s="7" t="s">
        <v>4</v>
      </c>
      <c r="K146" s="4" t="s">
        <v>1</v>
      </c>
      <c r="L146" s="5" t="s">
        <v>2</v>
      </c>
      <c r="M146" s="6" t="s">
        <v>3</v>
      </c>
      <c r="N146" s="7" t="s">
        <v>4</v>
      </c>
      <c r="P146" s="4" t="s">
        <v>1</v>
      </c>
      <c r="Q146" s="5" t="s">
        <v>2</v>
      </c>
      <c r="R146" s="6" t="s">
        <v>3</v>
      </c>
      <c r="S146" s="7" t="s">
        <v>4</v>
      </c>
    </row>
    <row r="147" spans="1:19" ht="18.75" customHeight="1" thickTop="1">
      <c r="A147" s="3"/>
      <c r="B147" s="11"/>
      <c r="C147" s="12"/>
      <c r="D147" s="20">
        <f>IF(A147="","",IF(OR(B147="",B147="NC"),999,IF(OR(C147="",C147="NC"),999,B147+C147)))</f>
      </c>
      <c r="F147" s="3"/>
      <c r="G147" s="11"/>
      <c r="H147" s="12"/>
      <c r="I147" s="20">
        <f>IF(F147="","",IF(OR(G147="",G147="NC"),999,IF(OR(H147="",H147="NC"),999,G147+H147)))</f>
      </c>
      <c r="K147" s="3"/>
      <c r="L147" s="11"/>
      <c r="M147" s="12"/>
      <c r="N147" s="20">
        <f>IF(K147="","",IF(OR(L147="",L147="NC"),999,IF(OR(M147="",M147="NC"),999,L147+M147)))</f>
      </c>
      <c r="P147" s="3"/>
      <c r="Q147" s="11"/>
      <c r="R147" s="12"/>
      <c r="S147" s="20">
        <f>IF(P147="","",IF(OR(Q147="",Q147="NC"),999,IF(OR(R147="",R147="NC"),999,Q147+R147)))</f>
      </c>
    </row>
    <row r="148" spans="1:19" ht="18.75" customHeight="1">
      <c r="A148" s="1"/>
      <c r="B148" s="13"/>
      <c r="C148" s="14"/>
      <c r="D148" s="20">
        <f>IF(A148="","",IF(OR(B148="",B148="NC"),999,IF(OR(C148="",C148="NC"),999,B148+C148)))</f>
      </c>
      <c r="F148" s="1"/>
      <c r="G148" s="13"/>
      <c r="H148" s="14"/>
      <c r="I148" s="20">
        <f>IF(F148="","",IF(OR(G148="",G148="NC"),999,IF(OR(H148="",H148="NC"),999,G148+H148)))</f>
      </c>
      <c r="K148" s="1"/>
      <c r="L148" s="13"/>
      <c r="M148" s="14"/>
      <c r="N148" s="20">
        <f>IF(K148="","",IF(OR(L148="",L148="NC"),999,IF(OR(M148="",M148="NC"),999,L148+M148)))</f>
      </c>
      <c r="P148" s="1"/>
      <c r="Q148" s="13"/>
      <c r="R148" s="14"/>
      <c r="S148" s="20">
        <f>IF(P148="","",IF(OR(Q148="",Q148="NC"),999,IF(OR(R148="",R148="NC"),999,Q148+R148)))</f>
      </c>
    </row>
    <row r="149" spans="1:19" ht="18.75" customHeight="1">
      <c r="A149" s="1"/>
      <c r="B149" s="13"/>
      <c r="C149" s="14"/>
      <c r="D149" s="20">
        <f>IF(A149="","",IF(OR(B149="",B149="NC"),999,IF(OR(C149="",C149="NC"),999,B149+C149)))</f>
      </c>
      <c r="F149" s="1"/>
      <c r="G149" s="13"/>
      <c r="H149" s="14"/>
      <c r="I149" s="20">
        <f>IF(F149="","",IF(OR(G149="",G149="NC"),999,IF(OR(H149="",H149="NC"),999,G149+H149)))</f>
      </c>
      <c r="K149" s="1"/>
      <c r="L149" s="13"/>
      <c r="M149" s="14"/>
      <c r="N149" s="20">
        <f>IF(K149="","",IF(OR(L149="",L149="NC"),999,IF(OR(M149="",M149="NC"),999,L149+M149)))</f>
      </c>
      <c r="P149" s="1"/>
      <c r="Q149" s="13"/>
      <c r="R149" s="14"/>
      <c r="S149" s="20">
        <f>IF(P149="","",IF(OR(Q149="",Q149="NC"),999,IF(OR(R149="",R149="NC"),999,Q149+R149)))</f>
      </c>
    </row>
    <row r="150" spans="1:19" ht="18.75" customHeight="1">
      <c r="A150" s="1"/>
      <c r="B150" s="13"/>
      <c r="C150" s="14"/>
      <c r="D150" s="20">
        <f>IF(A150="","",IF(OR(B150="",B150="NC"),999,IF(OR(C150="",C150="NC"),999,B150+C150)))</f>
      </c>
      <c r="F150" s="1"/>
      <c r="G150" s="13"/>
      <c r="H150" s="14"/>
      <c r="I150" s="20">
        <f>IF(F150="","",IF(OR(G150="",G150="NC"),999,IF(OR(H150="",H150="NC"),999,G150+H150)))</f>
      </c>
      <c r="K150" s="1"/>
      <c r="L150" s="13"/>
      <c r="M150" s="14"/>
      <c r="N150" s="20">
        <f>IF(K150="","",IF(OR(L150="",L150="NC"),999,IF(OR(M150="",M150="NC"),999,L150+M150)))</f>
      </c>
      <c r="P150" s="1"/>
      <c r="Q150" s="13"/>
      <c r="R150" s="14"/>
      <c r="S150" s="20">
        <f>IF(P150="","",IF(OR(Q150="",Q150="NC"),999,IF(OR(R150="",R150="NC"),999,Q150+R150)))</f>
      </c>
    </row>
    <row r="151" spans="1:19" ht="18.75" customHeight="1" thickBot="1">
      <c r="A151" s="8"/>
      <c r="B151" s="15"/>
      <c r="C151" s="16"/>
      <c r="D151" s="20">
        <f>IF(A151="","",IF(OR(B151="",B151="NC"),999,IF(OR(C151="",C151="NC"),999,B151+C151)))</f>
      </c>
      <c r="F151" s="8"/>
      <c r="G151" s="15"/>
      <c r="H151" s="16"/>
      <c r="I151" s="20">
        <f>IF(F151="","",IF(OR(G151="",G151="NC"),999,IF(OR(H151="",H151="NC"),999,G151+H151)))</f>
      </c>
      <c r="K151" s="8"/>
      <c r="L151" s="15"/>
      <c r="M151" s="16"/>
      <c r="N151" s="20">
        <f>IF(K151="","",IF(OR(L151="",L151="NC"),999,IF(OR(M151="",M151="NC"),999,L151+M151)))</f>
      </c>
      <c r="P151" s="8"/>
      <c r="Q151" s="15"/>
      <c r="R151" s="16"/>
      <c r="S151" s="20">
        <f>IF(P151="","",IF(OR(Q151="",Q151="NC"),999,IF(OR(R151="",R151="NC"),999,Q151+R151)))</f>
      </c>
    </row>
    <row r="152" spans="1:19" ht="18.75" customHeight="1" thickBot="1" thickTop="1">
      <c r="A152" s="2" t="s">
        <v>5</v>
      </c>
      <c r="B152" s="17">
        <f>IF(B145="","",IF(COUNT(B147:B151)=5,SUM(B147:B151)-MAX(B147:B151),IF(COUNT(B147:B151)=4,SUM(B147:B151),999)))</f>
      </c>
      <c r="C152" s="18">
        <f>IF(B145="","",IF(COUNT(C147:C151)=5,SUM(C147:C151)-MAX(C147:C151),IF(COUNT(C147:C151)=4,SUM(C147:C151),999)))</f>
      </c>
      <c r="D152" s="19">
        <f>IF(B145="","",IF(OR(B152=999,C152=999),9999,B152+C152))</f>
      </c>
      <c r="F152" s="2" t="s">
        <v>5</v>
      </c>
      <c r="G152" s="17">
        <f>IF(G145="","",IF(COUNT(G147:G151)=5,SUM(G147:G151)-MAX(G147:G151),IF(COUNT(G147:G151)=4,SUM(G147:G151),999)))</f>
      </c>
      <c r="H152" s="18">
        <f>IF(G145="","",IF(COUNT(H147:H151)=5,SUM(H147:H151)-MAX(H147:H151),IF(COUNT(H147:H151)=4,SUM(H147:H151),999)))</f>
      </c>
      <c r="I152" s="19">
        <f>IF(G145="","",IF(OR(G152=999,H152=999),9999,G152+H152))</f>
      </c>
      <c r="K152" s="2" t="s">
        <v>5</v>
      </c>
      <c r="L152" s="17">
        <f>IF(L145="","",IF(COUNT(L147:L151)=5,SUM(L147:L151)-MAX(L147:L151),IF(COUNT(L147:L151)=4,SUM(L147:L151),999)))</f>
      </c>
      <c r="M152" s="18">
        <f>IF(L145="","",IF(COUNT(M147:M151)=5,SUM(M147:M151)-MAX(M147:M151),IF(COUNT(M147:M151)=4,SUM(M147:M151),999)))</f>
      </c>
      <c r="N152" s="19">
        <f>IF(L145="","",IF(OR(L152=999,M152=999),9999,L152+M152))</f>
      </c>
      <c r="P152" s="2" t="s">
        <v>5</v>
      </c>
      <c r="Q152" s="17">
        <f>IF(Q145="","",IF(COUNT(Q147:Q151)=5,SUM(Q147:Q151)-MAX(Q147:Q151),IF(COUNT(Q147:Q151)=4,SUM(Q147:Q151),999)))</f>
      </c>
      <c r="R152" s="18">
        <f>IF(Q145="","",IF(COUNT(R147:R151)=5,SUM(R147:R151)-MAX(R147:R151),IF(COUNT(R147:R151)=4,SUM(R147:R151),999)))</f>
      </c>
      <c r="S152" s="19">
        <f>IF(Q145="","",IF(OR(Q152=999,R152=999),9999,Q152+R152))</f>
      </c>
    </row>
    <row r="153" spans="1:19" ht="18.75" customHeight="1" thickBot="1" thickTop="1">
      <c r="A153" s="4" t="s">
        <v>6</v>
      </c>
      <c r="B153" s="5" t="s">
        <v>2</v>
      </c>
      <c r="C153" s="6" t="s">
        <v>3</v>
      </c>
      <c r="D153" s="7" t="s">
        <v>4</v>
      </c>
      <c r="F153" s="4" t="s">
        <v>6</v>
      </c>
      <c r="G153" s="5" t="s">
        <v>2</v>
      </c>
      <c r="H153" s="6" t="s">
        <v>3</v>
      </c>
      <c r="I153" s="7" t="s">
        <v>4</v>
      </c>
      <c r="K153" s="4" t="s">
        <v>6</v>
      </c>
      <c r="L153" s="5" t="s">
        <v>2</v>
      </c>
      <c r="M153" s="6" t="s">
        <v>3</v>
      </c>
      <c r="N153" s="7" t="s">
        <v>4</v>
      </c>
      <c r="P153" s="4" t="s">
        <v>6</v>
      </c>
      <c r="Q153" s="5" t="s">
        <v>2</v>
      </c>
      <c r="R153" s="6" t="s">
        <v>3</v>
      </c>
      <c r="S153" s="7" t="s">
        <v>4</v>
      </c>
    </row>
    <row r="154" spans="1:19" ht="18.75" customHeight="1" thickTop="1">
      <c r="A154" s="3"/>
      <c r="B154" s="11"/>
      <c r="C154" s="12"/>
      <c r="D154" s="20">
        <f>IF(A154="","",IF(OR(B154="",B154="NC"),"",IF(OR(C154="",C154="NC"),999,B154+C154)))</f>
      </c>
      <c r="F154" s="3"/>
      <c r="G154" s="11"/>
      <c r="H154" s="12"/>
      <c r="I154" s="20">
        <f>IF(F154="","",IF(OR(G154="",G154="NC"),"",IF(OR(H154="",H154="NC"),999,G154+H154)))</f>
      </c>
      <c r="K154" s="3"/>
      <c r="L154" s="11"/>
      <c r="M154" s="12"/>
      <c r="N154" s="20">
        <f>IF(K154="","",IF(OR(L154="",L154="NC"),"",IF(OR(M154="",M154="NC"),999,L154+M154)))</f>
      </c>
      <c r="P154" s="3"/>
      <c r="Q154" s="11"/>
      <c r="R154" s="12"/>
      <c r="S154" s="20">
        <f>IF(P154="","",IF(OR(Q154="",Q154="NC"),"",IF(OR(R154="",R154="NC"),999,Q154+R154)))</f>
      </c>
    </row>
    <row r="155" spans="1:19" ht="18.75" customHeight="1">
      <c r="A155" s="3"/>
      <c r="B155" s="13"/>
      <c r="C155" s="14"/>
      <c r="D155" s="20">
        <f>IF(A155="","",IF(OR(B155="",B155="NC"),"",IF(OR(C155="",C155="NC"),999,B155+C155)))</f>
      </c>
      <c r="F155" s="3"/>
      <c r="G155" s="13"/>
      <c r="H155" s="14"/>
      <c r="I155" s="20">
        <f>IF(F155="","",IF(OR(G155="",G155="NC"),"",IF(OR(H155="",H155="NC"),999,G155+H155)))</f>
      </c>
      <c r="K155" s="3"/>
      <c r="L155" s="13"/>
      <c r="M155" s="14"/>
      <c r="N155" s="20">
        <f>IF(K155="","",IF(OR(L155="",L155="NC"),"",IF(OR(M155="",M155="NC"),999,L155+M155)))</f>
      </c>
      <c r="P155" s="3"/>
      <c r="Q155" s="13"/>
      <c r="R155" s="14"/>
      <c r="S155" s="20">
        <f>IF(P155="","",IF(OR(Q155="",Q155="NC"),"",IF(OR(R155="",R155="NC"),999,Q155+R155)))</f>
      </c>
    </row>
    <row r="156" spans="1:19" ht="18.75" customHeight="1" thickBot="1">
      <c r="A156" s="10"/>
      <c r="B156" s="22"/>
      <c r="C156" s="23"/>
      <c r="D156" s="24">
        <f>IF(A156="","",IF(OR(B156="",B156="NC"),"",IF(OR(C156="",C156="NC"),999,B156+C156)))</f>
      </c>
      <c r="F156" s="10"/>
      <c r="G156" s="22"/>
      <c r="H156" s="23"/>
      <c r="I156" s="24">
        <f>IF(F156="","",IF(OR(G156="",G156="NC"),"",IF(OR(H156="",H156="NC"),999,G156+H156)))</f>
      </c>
      <c r="K156" s="10"/>
      <c r="L156" s="22"/>
      <c r="M156" s="23"/>
      <c r="N156" s="24">
        <f>IF(K156="","",IF(OR(L156="",L156="NC"),"",IF(OR(M156="",M156="NC"),999,L156+M156)))</f>
      </c>
      <c r="P156" s="10"/>
      <c r="Q156" s="22"/>
      <c r="R156" s="23"/>
      <c r="S156" s="24">
        <f>IF(P156="","",IF(OR(Q156="",Q156="NC"),"",IF(OR(R156="",R156="NC"),999,Q156+R156)))</f>
      </c>
    </row>
    <row r="157" ht="13.5" thickTop="1"/>
  </sheetData>
  <sheetProtection/>
  <mergeCells count="56">
    <mergeCell ref="L54:N54"/>
    <mergeCell ref="Q80:S80"/>
    <mergeCell ref="A1:I1"/>
    <mergeCell ref="K1:S1"/>
    <mergeCell ref="A40:I40"/>
    <mergeCell ref="K40:S40"/>
    <mergeCell ref="L28:N28"/>
    <mergeCell ref="Q28:S28"/>
    <mergeCell ref="L41:N41"/>
    <mergeCell ref="Q41:S41"/>
    <mergeCell ref="Q119:S119"/>
    <mergeCell ref="A118:I118"/>
    <mergeCell ref="K118:S118"/>
    <mergeCell ref="L132:N132"/>
    <mergeCell ref="Q132:S132"/>
    <mergeCell ref="L106:N106"/>
    <mergeCell ref="Q106:S106"/>
    <mergeCell ref="L145:N145"/>
    <mergeCell ref="Q145:S145"/>
    <mergeCell ref="L80:N80"/>
    <mergeCell ref="L93:N93"/>
    <mergeCell ref="Q93:S93"/>
    <mergeCell ref="Q54:S54"/>
    <mergeCell ref="L67:N67"/>
    <mergeCell ref="Q67:S67"/>
    <mergeCell ref="K79:S79"/>
    <mergeCell ref="L119:N119"/>
    <mergeCell ref="B145:D145"/>
    <mergeCell ref="G145:I145"/>
    <mergeCell ref="B119:D119"/>
    <mergeCell ref="G119:I119"/>
    <mergeCell ref="B132:D132"/>
    <mergeCell ref="G132:I132"/>
    <mergeCell ref="L2:N2"/>
    <mergeCell ref="Q2:S2"/>
    <mergeCell ref="L15:N15"/>
    <mergeCell ref="Q15:S15"/>
    <mergeCell ref="B106:D106"/>
    <mergeCell ref="G106:I106"/>
    <mergeCell ref="B67:D67"/>
    <mergeCell ref="G67:I67"/>
    <mergeCell ref="B80:D80"/>
    <mergeCell ref="G80:I80"/>
    <mergeCell ref="G2:I2"/>
    <mergeCell ref="B2:D2"/>
    <mergeCell ref="B41:D41"/>
    <mergeCell ref="G41:I41"/>
    <mergeCell ref="B54:D54"/>
    <mergeCell ref="G54:I54"/>
    <mergeCell ref="B15:D15"/>
    <mergeCell ref="G15:I15"/>
    <mergeCell ref="B28:D28"/>
    <mergeCell ref="G28:I28"/>
    <mergeCell ref="A79:I79"/>
    <mergeCell ref="B93:D93"/>
    <mergeCell ref="G93:I93"/>
  </mergeCells>
  <printOptions/>
  <pageMargins left="0.25" right="0.25" top="0.5" bottom="0.5" header="0.5" footer="0.5"/>
  <pageSetup horizontalDpi="600" verticalDpi="600" orientation="portrait" r:id="rId1"/>
  <rowBreaks count="3" manualBreakCount="3">
    <brk id="39" max="255" man="1"/>
    <brk id="78" max="255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L14" sqref="L14:P14"/>
    </sheetView>
  </sheetViews>
  <sheetFormatPr defaultColWidth="9.140625" defaultRowHeight="12.75"/>
  <cols>
    <col min="1" max="1" width="18.28125" style="0" customWidth="1"/>
    <col min="2" max="3" width="10.00390625" style="0" customWidth="1"/>
    <col min="5" max="5" width="2.7109375" style="0" customWidth="1"/>
    <col min="6" max="7" width="18.28125" style="0" customWidth="1"/>
    <col min="8" max="9" width="10.00390625" style="0" customWidth="1"/>
    <col min="11" max="11" width="2.7109375" style="0" customWidth="1"/>
    <col min="12" max="13" width="18.28125" style="0" customWidth="1"/>
    <col min="14" max="15" width="10.00390625" style="0" customWidth="1"/>
  </cols>
  <sheetData>
    <row r="1" spans="1:16" ht="12.75">
      <c r="A1" s="28" t="s">
        <v>10</v>
      </c>
      <c r="B1" s="28"/>
      <c r="C1" s="28"/>
      <c r="D1" s="28"/>
      <c r="F1" s="28" t="s">
        <v>12</v>
      </c>
      <c r="G1" s="28"/>
      <c r="H1" s="28"/>
      <c r="I1" s="28"/>
      <c r="J1" s="28"/>
      <c r="L1" s="28" t="s">
        <v>13</v>
      </c>
      <c r="M1" s="28"/>
      <c r="N1" s="28"/>
      <c r="O1" s="28"/>
      <c r="P1" s="28"/>
    </row>
    <row r="2" spans="1:16" ht="12.75">
      <c r="A2" s="9" t="s">
        <v>9</v>
      </c>
      <c r="B2" s="9" t="s">
        <v>2</v>
      </c>
      <c r="C2" s="9" t="s">
        <v>3</v>
      </c>
      <c r="D2" s="9" t="s">
        <v>4</v>
      </c>
      <c r="F2" s="9" t="s">
        <v>9</v>
      </c>
      <c r="G2" s="9" t="s">
        <v>1</v>
      </c>
      <c r="H2" s="9" t="s">
        <v>2</v>
      </c>
      <c r="I2" s="9" t="s">
        <v>3</v>
      </c>
      <c r="J2" s="9" t="s">
        <v>4</v>
      </c>
      <c r="L2" s="9" t="s">
        <v>9</v>
      </c>
      <c r="M2" s="9" t="s">
        <v>1</v>
      </c>
      <c r="N2" s="9" t="s">
        <v>2</v>
      </c>
      <c r="O2" s="9" t="s">
        <v>3</v>
      </c>
      <c r="P2" s="9" t="s">
        <v>4</v>
      </c>
    </row>
    <row r="3" spans="1:16" ht="12.75">
      <c r="A3" t="str">
        <f>IF(Sheet1!G28="","",Sheet1!G28)</f>
        <v>BYRON NELSON</v>
      </c>
      <c r="B3" s="21">
        <f>IF(Sheet1!G35="","",Sheet1!G35)</f>
        <v>308</v>
      </c>
      <c r="C3" s="21">
        <f>IF(Sheet1!H35="","",Sheet1!H35)</f>
        <v>325</v>
      </c>
      <c r="D3" s="21">
        <f>IF(Sheet1!I35="","",Sheet1!I35)</f>
        <v>633</v>
      </c>
      <c r="F3" t="str">
        <f>IF(Sheet1!$G$28="","",Sheet1!$G$28)</f>
        <v>BYRON NELSON</v>
      </c>
      <c r="G3" t="str">
        <f>IF(Sheet1!$F33="","",Sheet1!$F33)</f>
        <v>NATHAN SUDBERRY</v>
      </c>
      <c r="H3" s="21">
        <f>IF(Sheet1!$G33="","",Sheet1!$G33)</f>
        <v>74</v>
      </c>
      <c r="I3" s="21">
        <f>IF(Sheet1!$H33="","",Sheet1!$H33)</f>
        <v>78</v>
      </c>
      <c r="J3" s="21">
        <f>IF(Sheet1!$I33="","",Sheet1!$I33)</f>
        <v>152</v>
      </c>
      <c r="L3" t="str">
        <f>IF(Sheet1!$L$28="","",Sheet1!$L$28)</f>
        <v>MIDLOTHIAN</v>
      </c>
      <c r="M3" t="str">
        <f>IF(Sheet1!K30="","",Sheet1!K30)</f>
        <v>JASMINE ZHANG</v>
      </c>
      <c r="N3" s="21">
        <f>IF(Sheet1!L30="","",Sheet1!L30)</f>
        <v>75</v>
      </c>
      <c r="O3" s="21">
        <f>IF(Sheet1!M30="","",Sheet1!M30)</f>
        <v>72</v>
      </c>
      <c r="P3" s="21">
        <f>IF(Sheet1!N30="","",Sheet1!N30)</f>
        <v>147</v>
      </c>
    </row>
    <row r="4" spans="1:16" ht="12.75">
      <c r="A4" t="str">
        <f>IF(Sheet1!B28="","",Sheet1!B28)</f>
        <v>ALEDO</v>
      </c>
      <c r="B4" s="21">
        <f>IF(Sheet1!B35="","",Sheet1!B35)</f>
        <v>340</v>
      </c>
      <c r="C4" s="21">
        <v>331</v>
      </c>
      <c r="D4" s="21">
        <v>671</v>
      </c>
      <c r="F4" t="str">
        <f>IF(Sheet1!$G$28="","",Sheet1!$G$28)</f>
        <v>BYRON NELSON</v>
      </c>
      <c r="G4" t="str">
        <f>IF(Sheet1!$F30="","",Sheet1!$F30)</f>
        <v>BRYCE MCCRACKEN</v>
      </c>
      <c r="H4" s="21">
        <f>IF(Sheet1!$G30="","",Sheet1!$G30)</f>
        <v>76</v>
      </c>
      <c r="I4" s="21">
        <f>IF(Sheet1!$H30="","",Sheet1!$H30)</f>
        <v>81</v>
      </c>
      <c r="J4" s="21">
        <f>IF(Sheet1!$I30="","",Sheet1!$I30)</f>
        <v>157</v>
      </c>
      <c r="L4" t="str">
        <f>IF(Sheet1!$L$15="","",Sheet1!$L$15)</f>
        <v>ALEDO</v>
      </c>
      <c r="M4" t="str">
        <f>IF(Sheet1!K17="","",Sheet1!K17)</f>
        <v>ELLA FISHER</v>
      </c>
      <c r="N4" s="21">
        <f>IF(Sheet1!L17="","",Sheet1!L17)</f>
        <v>76</v>
      </c>
      <c r="O4" s="21">
        <f>IF(Sheet1!M17="","",Sheet1!M17)</f>
        <v>75</v>
      </c>
      <c r="P4" s="21">
        <f>IF(Sheet1!N17="","",Sheet1!N17)</f>
        <v>151</v>
      </c>
    </row>
    <row r="5" spans="1:16" ht="12.75">
      <c r="A5" t="str">
        <f>IF(Sheet1!G15="","",Sheet1!G15)</f>
        <v>MIDLOTHIAN</v>
      </c>
      <c r="B5" s="21">
        <f>IF(Sheet1!G22="","",Sheet1!G22)</f>
        <v>332</v>
      </c>
      <c r="C5" s="21">
        <f>IF(Sheet1!H22="","",Sheet1!H22)</f>
        <v>341</v>
      </c>
      <c r="D5" s="21">
        <f>IF(Sheet1!I22="","",Sheet1!I22)</f>
        <v>673</v>
      </c>
      <c r="F5" t="str">
        <f>IF(Sheet1!$B$2="","",Sheet1!$B$2)</f>
        <v>CENTENNIAL BLUE</v>
      </c>
      <c r="G5" t="str">
        <f>IF(Sheet1!$A4="","",Sheet1!$A4)</f>
        <v>CORBIN FRANCO</v>
      </c>
      <c r="H5" s="21">
        <f>IF(Sheet1!$B4="","",Sheet1!$B4)</f>
        <v>77</v>
      </c>
      <c r="I5" s="21">
        <f>IF(Sheet1!$C4="","",Sheet1!$C4)</f>
        <v>84</v>
      </c>
      <c r="J5" s="21">
        <f>IF(Sheet1!$D4="","",Sheet1!$D4)</f>
        <v>161</v>
      </c>
      <c r="L5" t="str">
        <f>IF(Sheet1!$L$15="","",Sheet1!$L$15)</f>
        <v>ALEDO</v>
      </c>
      <c r="M5" t="str">
        <f>IF(Sheet1!K20="","",Sheet1!K20)</f>
        <v>DEYTON DELLER</v>
      </c>
      <c r="N5" s="21">
        <f>IF(Sheet1!L20="","",Sheet1!L20)</f>
        <v>77</v>
      </c>
      <c r="O5" s="21">
        <f>IF(Sheet1!M20="","",Sheet1!M20)</f>
        <v>78</v>
      </c>
      <c r="P5" s="21">
        <f>IF(Sheet1!N20="","",Sheet1!N20)</f>
        <v>155</v>
      </c>
    </row>
    <row r="6" spans="1:16" ht="12.75">
      <c r="A6" t="str">
        <f>IF(Sheet1!B2="","",Sheet1!B2)</f>
        <v>CENTENNIAL BLUE</v>
      </c>
      <c r="B6" s="21">
        <f>IF(Sheet1!B9="","",Sheet1!B9)</f>
        <v>342</v>
      </c>
      <c r="C6" s="21">
        <f>IF(Sheet1!C9="","",Sheet1!C9)</f>
        <v>339</v>
      </c>
      <c r="D6" s="21">
        <f>IF(Sheet1!D9="","",Sheet1!D9)</f>
        <v>681</v>
      </c>
      <c r="F6" t="str">
        <f>IF(Sheet1!$G$15="","",Sheet1!$G$15)</f>
        <v>MIDLOTHIAN</v>
      </c>
      <c r="G6" t="str">
        <f>IF(Sheet1!$F17="","",Sheet1!$F17)</f>
        <v>SEAN CORNELIUS</v>
      </c>
      <c r="H6" s="21">
        <f>IF(Sheet1!$G17="","",Sheet1!$G17)</f>
        <v>79</v>
      </c>
      <c r="I6" s="21">
        <f>IF(Sheet1!$H17="","",Sheet1!$H17)</f>
        <v>82</v>
      </c>
      <c r="J6" s="21">
        <f>IF(Sheet1!$I17="","",Sheet1!$I17)</f>
        <v>161</v>
      </c>
      <c r="L6" t="str">
        <f>IF(Sheet1!$L$15="","",Sheet1!$L$15)</f>
        <v>ALEDO</v>
      </c>
      <c r="M6" t="str">
        <f>IF(Sheet1!K18="","",Sheet1!K18)</f>
        <v>MADISON HEAD</v>
      </c>
      <c r="N6" s="21">
        <f>IF(Sheet1!L18="","",Sheet1!L18)</f>
        <v>75</v>
      </c>
      <c r="O6" s="21">
        <f>IF(Sheet1!M18="","",Sheet1!M18)</f>
        <v>81</v>
      </c>
      <c r="P6" s="21">
        <f>IF(Sheet1!N18="","",Sheet1!N18)</f>
        <v>156</v>
      </c>
    </row>
    <row r="7" spans="1:16" ht="12.75">
      <c r="A7" t="str">
        <f>IF(Sheet1!B15="","",Sheet1!B15)</f>
        <v>FRISCO LONESTAR</v>
      </c>
      <c r="B7" s="21">
        <f>IF(Sheet1!B22="","",Sheet1!B22)</f>
        <v>343</v>
      </c>
      <c r="C7" s="21">
        <f>IF(Sheet1!C22="","",Sheet1!C22)</f>
        <v>339</v>
      </c>
      <c r="D7" s="21">
        <f>IF(Sheet1!D22="","",Sheet1!D22)</f>
        <v>682</v>
      </c>
      <c r="F7" t="str">
        <f>IF(Sheet1!$B$15="","",Sheet1!$B$15)</f>
        <v>FRISCO LONESTAR</v>
      </c>
      <c r="G7" t="str">
        <f>IF(Sheet1!$A17="","",Sheet1!$A17)</f>
        <v>MCLAIN MILLS</v>
      </c>
      <c r="H7" s="21">
        <f>IF(Sheet1!$B17="","",Sheet1!$B17)</f>
        <v>82</v>
      </c>
      <c r="I7" s="21">
        <f>IF(Sheet1!$C17="","",Sheet1!$C17)</f>
        <v>79</v>
      </c>
      <c r="J7" s="21">
        <f>IF(Sheet1!$D17="","",Sheet1!$D17)</f>
        <v>161</v>
      </c>
      <c r="L7" t="str">
        <f>IF(Sheet1!$L$15="","",Sheet1!$L$15)</f>
        <v>ALEDO</v>
      </c>
      <c r="M7" t="str">
        <f>IF(Sheet1!K19="","",Sheet1!K19)</f>
        <v>MADISON WYSS</v>
      </c>
      <c r="N7" s="21">
        <f>IF(Sheet1!L19="","",Sheet1!L19)</f>
        <v>79</v>
      </c>
      <c r="O7" s="21">
        <f>IF(Sheet1!M19="","",Sheet1!M19)</f>
        <v>81</v>
      </c>
      <c r="P7" s="21">
        <f>IF(Sheet1!N19="","",Sheet1!N19)</f>
        <v>160</v>
      </c>
    </row>
    <row r="8" spans="1:16" ht="12.75">
      <c r="A8" t="str">
        <f>IF(Sheet1!G2="","",Sheet1!G2)</f>
        <v>CENTENNIAL BLACK</v>
      </c>
      <c r="B8" s="21">
        <f>IF(Sheet1!G9="","",Sheet1!G9)</f>
        <v>388</v>
      </c>
      <c r="C8" s="21">
        <f>IF(Sheet1!H9="","",Sheet1!H9)</f>
        <v>409</v>
      </c>
      <c r="D8" s="21">
        <f>IF(Sheet1!I9="","",Sheet1!I9)</f>
        <v>797</v>
      </c>
      <c r="F8" t="str">
        <f>IF(Sheet1!$B$15="","",Sheet1!$B$15)</f>
        <v>FRISCO LONESTAR</v>
      </c>
      <c r="G8" t="str">
        <f>IF(Sheet1!$A18="","",Sheet1!$A18)</f>
        <v>AUSTIN RAGLAND</v>
      </c>
      <c r="H8" s="21">
        <f>IF(Sheet1!$B18="","",Sheet1!$B18)</f>
        <v>79</v>
      </c>
      <c r="I8" s="21">
        <f>IF(Sheet1!$C18="","",Sheet1!$C18)</f>
        <v>83</v>
      </c>
      <c r="J8" s="21">
        <f>IF(Sheet1!$D18="","",Sheet1!$D18)</f>
        <v>162</v>
      </c>
      <c r="L8" t="str">
        <f>IF(Sheet1!$Q$15="","",Sheet1!$Q$15)</f>
        <v>MANSFIELD</v>
      </c>
      <c r="M8" t="str">
        <f>IF(Sheet1!P17="","",Sheet1!P17)</f>
        <v>KRISTEN MORAZZANO</v>
      </c>
      <c r="N8" s="21">
        <f>IF(Sheet1!Q17="","",Sheet1!Q17)</f>
        <v>75</v>
      </c>
      <c r="O8" s="21">
        <f>IF(Sheet1!R17="","",Sheet1!R17)</f>
        <v>86</v>
      </c>
      <c r="P8" s="21">
        <f>IF(Sheet1!S17="","",Sheet1!S17)</f>
        <v>161</v>
      </c>
    </row>
    <row r="9" spans="1:16" ht="12.75">
      <c r="A9">
        <f>IF(Sheet1!G41="","",Sheet1!G41)</f>
      </c>
      <c r="B9" s="21">
        <f>IF(Sheet1!G48="","",Sheet1!G48)</f>
      </c>
      <c r="C9" s="21">
        <f>IF(Sheet1!H48="","",Sheet1!H48)</f>
      </c>
      <c r="D9" s="21">
        <f>IF(Sheet1!I48="","",Sheet1!I48)</f>
      </c>
      <c r="F9" t="str">
        <f>IF(Sheet1!$G$28="","",Sheet1!$G$28)</f>
        <v>BYRON NELSON</v>
      </c>
      <c r="G9" t="str">
        <f>IF(Sheet1!$F32="","",Sheet1!$F32)</f>
        <v>JORDAN WADE</v>
      </c>
      <c r="H9" s="21">
        <f>IF(Sheet1!$G32="","",Sheet1!$G32)</f>
        <v>79</v>
      </c>
      <c r="I9" s="21">
        <f>IF(Sheet1!$H32="","",Sheet1!$H32)</f>
        <v>83</v>
      </c>
      <c r="J9" s="21">
        <f>IF(Sheet1!$I32="","",Sheet1!$I32)</f>
        <v>162</v>
      </c>
      <c r="L9" t="str">
        <f>IF(Sheet1!$Q$28="","",Sheet1!$Q$28)</f>
        <v>KELLER 1</v>
      </c>
      <c r="M9" t="str">
        <f>IF(Sheet1!P31="","",Sheet1!P31)</f>
        <v>BROOKE BIANCALANA</v>
      </c>
      <c r="N9" s="21">
        <f>IF(Sheet1!Q31="","",Sheet1!Q31)</f>
        <v>79</v>
      </c>
      <c r="O9" s="21">
        <f>IF(Sheet1!R31="","",Sheet1!R31)</f>
        <v>82</v>
      </c>
      <c r="P9" s="21">
        <f>IF(Sheet1!S31="","",Sheet1!S31)</f>
        <v>161</v>
      </c>
    </row>
    <row r="10" spans="1:16" ht="12.75">
      <c r="A10">
        <f>IF(Sheet1!B54="","",Sheet1!B54)</f>
      </c>
      <c r="B10" s="21">
        <f>IF(Sheet1!B61="","",Sheet1!B61)</f>
      </c>
      <c r="C10" s="21">
        <f>IF(Sheet1!C61="","",Sheet1!C61)</f>
      </c>
      <c r="D10" s="21">
        <f>IF(Sheet1!D61="","",Sheet1!D61)</f>
      </c>
      <c r="F10" t="str">
        <f>IF(Sheet1!$B$28="","",Sheet1!$B$28)</f>
        <v>ALEDO</v>
      </c>
      <c r="G10" t="str">
        <f>IF(Sheet1!$A30="","",Sheet1!$A30)</f>
        <v>EVAN PENNINGTON</v>
      </c>
      <c r="H10" s="21">
        <f>IF(Sheet1!$B30="","",Sheet1!$B30)</f>
        <v>81</v>
      </c>
      <c r="I10" s="21">
        <f>IF(Sheet1!$C30="","",Sheet1!$C30)</f>
        <v>82</v>
      </c>
      <c r="J10" s="21">
        <f>IF(Sheet1!$D30="","",Sheet1!$D30)</f>
        <v>163</v>
      </c>
      <c r="L10" t="str">
        <f>IF(Sheet1!$Q$28="","",Sheet1!$Q$28)</f>
        <v>KELLER 1</v>
      </c>
      <c r="M10" t="str">
        <f>IF(Sheet1!P30="","",Sheet1!P30)</f>
        <v>CHATHAM BETZ</v>
      </c>
      <c r="N10" s="21">
        <f>IF(Sheet1!Q30="","",Sheet1!Q30)</f>
        <v>82</v>
      </c>
      <c r="O10" s="21">
        <f>IF(Sheet1!R30="","",Sheet1!R30)</f>
        <v>80</v>
      </c>
      <c r="P10" s="21">
        <f>IF(Sheet1!S30="","",Sheet1!S30)</f>
        <v>162</v>
      </c>
    </row>
    <row r="11" spans="1:16" ht="12.75">
      <c r="A11">
        <f>IF(Sheet1!G54="","",Sheet1!G54)</f>
      </c>
      <c r="B11" s="21">
        <f>IF(Sheet1!G61="","",Sheet1!G61)</f>
      </c>
      <c r="C11" s="21">
        <f>IF(Sheet1!H61="","",Sheet1!H61)</f>
      </c>
      <c r="D11" s="21">
        <f>IF(Sheet1!I61="","",Sheet1!I61)</f>
      </c>
      <c r="F11" t="str">
        <f>IF(Sheet1!$G$28="","",Sheet1!$G$28)</f>
        <v>BYRON NELSON</v>
      </c>
      <c r="G11" t="str">
        <f>IF(Sheet1!$F34="","",Sheet1!$F34)</f>
        <v>TRENT WILHELM</v>
      </c>
      <c r="H11" s="21">
        <f>IF(Sheet1!$G34="","",Sheet1!$G34)</f>
        <v>81</v>
      </c>
      <c r="I11" s="21">
        <f>IF(Sheet1!$H34="","",Sheet1!$H34)</f>
        <v>83</v>
      </c>
      <c r="J11" s="21">
        <f>IF(Sheet1!$I34="","",Sheet1!$I34)</f>
        <v>164</v>
      </c>
      <c r="L11" t="str">
        <f>IF(Sheet1!$L$28="","",Sheet1!$L$28)</f>
        <v>MIDLOTHIAN</v>
      </c>
      <c r="M11" t="str">
        <f>IF(Sheet1!K31="","",Sheet1!K31)</f>
        <v>TIFFANY CAO</v>
      </c>
      <c r="N11" s="21">
        <f>IF(Sheet1!L31="","",Sheet1!L31)</f>
        <v>82</v>
      </c>
      <c r="O11" s="21">
        <f>IF(Sheet1!M31="","",Sheet1!M31)</f>
        <v>81</v>
      </c>
      <c r="P11" s="21">
        <f>IF(Sheet1!N31="","",Sheet1!N31)</f>
        <v>163</v>
      </c>
    </row>
    <row r="12" spans="1:16" ht="12.75">
      <c r="A12">
        <f>IF(Sheet1!B67="","",Sheet1!B67)</f>
      </c>
      <c r="B12" s="21">
        <f>IF(Sheet1!B74="","",Sheet1!B74)</f>
      </c>
      <c r="C12" s="21">
        <f>IF(Sheet1!C74="","",Sheet1!C74)</f>
      </c>
      <c r="D12" s="21">
        <f>IF(Sheet1!D74="","",Sheet1!D74)</f>
      </c>
      <c r="F12" t="str">
        <f>IF(Sheet1!$G$15="","",Sheet1!$G$15)</f>
        <v>MIDLOTHIAN</v>
      </c>
      <c r="G12" t="str">
        <f>IF(Sheet1!$F19="","",Sheet1!$F19)</f>
        <v>HARRISON GREEN</v>
      </c>
      <c r="H12" s="21">
        <f>IF(Sheet1!$G19="","",Sheet1!$G19)</f>
        <v>85</v>
      </c>
      <c r="I12" s="21">
        <f>IF(Sheet1!$H19="","",Sheet1!$H19)</f>
        <v>81</v>
      </c>
      <c r="J12" s="21">
        <f>IF(Sheet1!$I19="","",Sheet1!$I19)</f>
        <v>166</v>
      </c>
      <c r="L12" t="str">
        <f>IF(Sheet1!$Q$28="","",Sheet1!$Q$28)</f>
        <v>KELLER 1</v>
      </c>
      <c r="M12" t="str">
        <f>IF(Sheet1!P33="","",Sheet1!P33)</f>
        <v>AIDAN RICHMOND</v>
      </c>
      <c r="N12" s="21">
        <f>IF(Sheet1!Q33="","",Sheet1!Q33)</f>
        <v>81</v>
      </c>
      <c r="O12" s="21">
        <f>IF(Sheet1!R33="","",Sheet1!R33)</f>
        <v>84</v>
      </c>
      <c r="P12" s="21">
        <f>IF(Sheet1!S33="","",Sheet1!S33)</f>
        <v>165</v>
      </c>
    </row>
    <row r="13" spans="1:16" ht="12.75">
      <c r="A13">
        <f>IF(Sheet1!G67="","",Sheet1!G67)</f>
      </c>
      <c r="B13" s="21">
        <f>IF(Sheet1!G74="","",Sheet1!G74)</f>
      </c>
      <c r="C13" s="21">
        <f>IF(Sheet1!H74="","",Sheet1!H74)</f>
      </c>
      <c r="D13" s="21">
        <f>IF(Sheet1!I74="","",Sheet1!I74)</f>
      </c>
      <c r="F13" t="str">
        <f>IF(Sheet1!$B$28="","",Sheet1!$B$28)</f>
        <v>ALEDO</v>
      </c>
      <c r="G13" t="str">
        <f>IF(Sheet1!$A31="","",Sheet1!$A31)</f>
        <v>BEN HUXTABLE</v>
      </c>
      <c r="H13" s="21">
        <f>IF(Sheet1!$B31="","",Sheet1!$B31)</f>
        <v>85</v>
      </c>
      <c r="I13" s="21">
        <f>IF(Sheet1!$C31="","",Sheet1!$C31)</f>
        <v>82</v>
      </c>
      <c r="J13" s="21">
        <f>IF(Sheet1!$D31="","",Sheet1!$D31)</f>
        <v>167</v>
      </c>
      <c r="L13" t="str">
        <f>IF(Sheet1!$Q$2="","",Sheet1!$Q$2)</f>
        <v>PASCHAL</v>
      </c>
      <c r="M13" t="str">
        <f>IF(Sheet1!P4="","",Sheet1!P4)</f>
        <v>MALLORY FRANKE</v>
      </c>
      <c r="N13" s="21">
        <f>IF(Sheet1!Q4="","",Sheet1!Q4)</f>
        <v>80</v>
      </c>
      <c r="O13" s="21">
        <f>IF(Sheet1!R4="","",Sheet1!R4)</f>
        <v>87</v>
      </c>
      <c r="P13" s="21">
        <f>IF(Sheet1!S4="","",Sheet1!S4)</f>
        <v>167</v>
      </c>
    </row>
    <row r="14" spans="1:16" ht="12.75">
      <c r="A14">
        <f>IF(Sheet1!B80="","",Sheet1!B80)</f>
      </c>
      <c r="B14" s="21">
        <f>IF(Sheet1!B87="","",Sheet1!B87)</f>
      </c>
      <c r="C14" s="21">
        <f>IF(Sheet1!C87="","",Sheet1!C87)</f>
      </c>
      <c r="D14" s="21">
        <f>IF(Sheet1!D87="","",Sheet1!D87)</f>
      </c>
      <c r="F14" t="str">
        <f>IF(Sheet1!$G$28="","",Sheet1!$G$28)</f>
        <v>BYRON NELSON</v>
      </c>
      <c r="G14" t="str">
        <f>IF(Sheet1!$F31="","",Sheet1!$F31)</f>
        <v>TYLER VER MEER</v>
      </c>
      <c r="H14" s="21">
        <f>IF(Sheet1!$G31="","",Sheet1!$G31)</f>
        <v>79</v>
      </c>
      <c r="I14" s="21">
        <f>IF(Sheet1!$H31="","",Sheet1!$H31)</f>
        <v>90</v>
      </c>
      <c r="J14" s="21">
        <f>IF(Sheet1!$I31="","",Sheet1!$I31)</f>
        <v>169</v>
      </c>
      <c r="L14" t="str">
        <f>IF(Sheet1!$L$2="","",Sheet1!$L$2)</f>
        <v>CENTENNIAL</v>
      </c>
      <c r="M14" t="str">
        <f>IF(Sheet1!K4="","",Sheet1!K4)</f>
        <v>AMANDA MCKESSON</v>
      </c>
      <c r="N14" s="21">
        <f>IF(Sheet1!L4="","",Sheet1!L4)</f>
        <v>79</v>
      </c>
      <c r="O14" s="21">
        <f>IF(Sheet1!M4="","",Sheet1!M4)</f>
        <v>92</v>
      </c>
      <c r="P14" s="21">
        <f>IF(Sheet1!N4="","",Sheet1!N4)</f>
        <v>171</v>
      </c>
    </row>
    <row r="15" spans="1:16" ht="12.75">
      <c r="A15">
        <f>IF(Sheet1!G80="","",Sheet1!G80)</f>
      </c>
      <c r="B15" s="21">
        <f>IF(Sheet1!G87="","",Sheet1!G87)</f>
      </c>
      <c r="C15" s="21">
        <f>IF(Sheet1!H87="","",Sheet1!H87)</f>
      </c>
      <c r="D15" s="21">
        <f>IF(Sheet1!I87="","",Sheet1!I87)</f>
      </c>
      <c r="F15" t="str">
        <f>IF(Sheet1!$B$2="","",Sheet1!$B$2)</f>
        <v>CENTENNIAL BLUE</v>
      </c>
      <c r="G15" t="str">
        <f>IF(Sheet1!$A7="","",Sheet1!$A7)</f>
        <v>MORIAH KUNZ</v>
      </c>
      <c r="H15" s="21">
        <f>IF(Sheet1!$B7="","",Sheet1!$B7)</f>
        <v>89</v>
      </c>
      <c r="I15" s="21">
        <f>IF(Sheet1!$C7="","",Sheet1!$C7)</f>
        <v>80</v>
      </c>
      <c r="J15" s="21">
        <f>IF(Sheet1!$D7="","",Sheet1!$D7)</f>
        <v>169</v>
      </c>
      <c r="L15" t="str">
        <f>IF(Sheet1!$Q$28="","",Sheet1!$Q$28)</f>
        <v>KELLER 1</v>
      </c>
      <c r="M15" t="str">
        <f>IF(Sheet1!P32="","",Sheet1!P32)</f>
        <v>PAITYN NICKELS</v>
      </c>
      <c r="N15" s="21">
        <f>IF(Sheet1!Q32="","",Sheet1!Q32)</f>
        <v>88</v>
      </c>
      <c r="O15" s="21">
        <f>IF(Sheet1!R32="","",Sheet1!R32)</f>
        <v>85</v>
      </c>
      <c r="P15" s="21">
        <f>IF(Sheet1!S32="","",Sheet1!S32)</f>
        <v>173</v>
      </c>
    </row>
    <row r="16" spans="1:16" ht="12.75">
      <c r="A16">
        <f>IF(Sheet1!B93="","",Sheet1!B93)</f>
      </c>
      <c r="B16" s="21">
        <f>IF(Sheet1!B100="","",Sheet1!B100)</f>
      </c>
      <c r="C16" s="21">
        <f>IF(Sheet1!C100="","",Sheet1!C100)</f>
      </c>
      <c r="D16" s="21">
        <f>IF(Sheet1!D100="","",Sheet1!D100)</f>
      </c>
      <c r="F16" t="str">
        <f>IF(Sheet1!$B$28="","",Sheet1!$B$28)</f>
        <v>ALEDO</v>
      </c>
      <c r="G16" t="str">
        <f>IF(Sheet1!$A32="","",Sheet1!$A32)</f>
        <v>CAM WOOLEY</v>
      </c>
      <c r="H16" s="21">
        <f>IF(Sheet1!$B32="","",Sheet1!$B32)</f>
        <v>87</v>
      </c>
      <c r="I16" s="21">
        <f>IF(Sheet1!$C32="","",Sheet1!$C32)</f>
        <v>83</v>
      </c>
      <c r="J16" s="21">
        <f>IF(Sheet1!$D32="","",Sheet1!$D32)</f>
        <v>170</v>
      </c>
      <c r="L16" t="str">
        <f>IF(Sheet1!$Q$15="","",Sheet1!$Q$15)</f>
        <v>MANSFIELD</v>
      </c>
      <c r="M16" t="str">
        <f>IF(Sheet1!P18="","",Sheet1!P18)</f>
        <v>ABBY LESTINA</v>
      </c>
      <c r="N16" s="21">
        <f>IF(Sheet1!Q18="","",Sheet1!Q18)</f>
        <v>88</v>
      </c>
      <c r="O16" s="21">
        <f>IF(Sheet1!R18="","",Sheet1!R18)</f>
        <v>86</v>
      </c>
      <c r="P16" s="21">
        <f>IF(Sheet1!S18="","",Sheet1!S18)</f>
        <v>174</v>
      </c>
    </row>
    <row r="17" spans="1:16" ht="12.75">
      <c r="A17">
        <f>IF(Sheet1!G93="","",Sheet1!G93)</f>
      </c>
      <c r="B17" s="21">
        <f>IF(Sheet1!G100="","",Sheet1!G100)</f>
      </c>
      <c r="C17" s="21">
        <f>IF(Sheet1!H100="","",Sheet1!H100)</f>
      </c>
      <c r="D17" s="21">
        <f>IF(Sheet1!I100="","",Sheet1!I100)</f>
      </c>
      <c r="F17" t="str">
        <f>IF(Sheet1!$G$15="","",Sheet1!$G$15)</f>
        <v>MIDLOTHIAN</v>
      </c>
      <c r="G17" t="str">
        <f>IF(Sheet1!$F21="","",Sheet1!$F21)</f>
        <v>JOSH PERKINS</v>
      </c>
      <c r="H17" s="21">
        <f>IF(Sheet1!$G21="","",Sheet1!$G21)</f>
        <v>81</v>
      </c>
      <c r="I17" s="21">
        <f>IF(Sheet1!$H21="","",Sheet1!$H21)</f>
        <v>90</v>
      </c>
      <c r="J17" s="21">
        <f>IF(Sheet1!$I21="","",Sheet1!$I21)</f>
        <v>171</v>
      </c>
      <c r="L17" t="str">
        <f>IF(Sheet1!$Q$15="","",Sheet1!$Q$15)</f>
        <v>MANSFIELD</v>
      </c>
      <c r="M17" t="str">
        <f>IF(Sheet1!P21="","",Sheet1!P21)</f>
        <v>LAYNE WYLIE</v>
      </c>
      <c r="N17" s="21">
        <f>IF(Sheet1!Q21="","",Sheet1!Q21)</f>
        <v>85</v>
      </c>
      <c r="O17" s="21">
        <f>IF(Sheet1!R21="","",Sheet1!R21)</f>
        <v>90</v>
      </c>
      <c r="P17" s="21">
        <f>IF(Sheet1!S21="","",Sheet1!S21)</f>
        <v>175</v>
      </c>
    </row>
    <row r="18" spans="1:16" ht="12.75">
      <c r="A18">
        <f>IF(Sheet1!B106="","",Sheet1!B106)</f>
      </c>
      <c r="B18" s="21">
        <f>IF(Sheet1!B113="","",Sheet1!B113)</f>
      </c>
      <c r="C18" s="21">
        <f>IF(Sheet1!C113="","",Sheet1!C113)</f>
      </c>
      <c r="D18" s="21">
        <f>IF(Sheet1!D113="","",Sheet1!D113)</f>
      </c>
      <c r="F18" t="str">
        <f>IF(Sheet1!$B$28="","",Sheet1!$B$28)</f>
        <v>ALEDO</v>
      </c>
      <c r="G18" t="str">
        <f>IF(Sheet1!$A33="","",Sheet1!$A33)</f>
        <v>JACOB TRAWICK</v>
      </c>
      <c r="H18" s="21">
        <f>IF(Sheet1!$B33="","",Sheet1!$B33)</f>
        <v>87</v>
      </c>
      <c r="I18" s="21">
        <f>IF(Sheet1!$C33="","",Sheet1!$C33)</f>
        <v>84</v>
      </c>
      <c r="J18" s="21">
        <f>IF(Sheet1!$D33="","",Sheet1!$D33)</f>
        <v>171</v>
      </c>
      <c r="L18" t="str">
        <f>IF(Sheet1!$L$15="","",Sheet1!$L$15)</f>
        <v>ALEDO</v>
      </c>
      <c r="M18" t="str">
        <f>IF(Sheet1!K21="","",Sheet1!K21)</f>
        <v>RYLEE GABBERT</v>
      </c>
      <c r="N18" s="21">
        <f>IF(Sheet1!L21="","",Sheet1!L21)</f>
        <v>89</v>
      </c>
      <c r="O18" s="21">
        <f>IF(Sheet1!M21="","",Sheet1!M21)</f>
        <v>87</v>
      </c>
      <c r="P18" s="21">
        <f>IF(Sheet1!N21="","",Sheet1!N21)</f>
        <v>176</v>
      </c>
    </row>
    <row r="19" spans="1:16" ht="12.75">
      <c r="A19">
        <f>IF(Sheet1!G106="","",Sheet1!G106)</f>
      </c>
      <c r="B19" s="21">
        <f>IF(Sheet1!G113="","",Sheet1!G113)</f>
      </c>
      <c r="C19" s="21">
        <f>IF(Sheet1!H113="","",Sheet1!H113)</f>
      </c>
      <c r="D19" s="21">
        <f>IF(Sheet1!I113="","",Sheet1!I113)</f>
      </c>
      <c r="F19" t="str">
        <f>IF(Sheet1!$B$2="","",Sheet1!$B$2)</f>
        <v>CENTENNIAL BLUE</v>
      </c>
      <c r="G19" t="str">
        <f>IF(Sheet1!$A8="","",Sheet1!$A8)</f>
        <v>LESTER MCCARTY</v>
      </c>
      <c r="H19" s="21">
        <f>IF(Sheet1!$B8="","",Sheet1!$B8)</f>
        <v>89</v>
      </c>
      <c r="I19" s="21">
        <f>IF(Sheet1!$C8="","",Sheet1!$C8)</f>
        <v>87</v>
      </c>
      <c r="J19" s="21">
        <f>IF(Sheet1!$D8="","",Sheet1!$D8)</f>
        <v>176</v>
      </c>
      <c r="L19" t="str">
        <f>IF(Sheet1!$Q$28="","",Sheet1!$Q$28)</f>
        <v>KELLER 1</v>
      </c>
      <c r="M19" t="str">
        <f>IF(Sheet1!P34="","",Sheet1!P34)</f>
        <v>KYLA JOHNSON</v>
      </c>
      <c r="N19" s="21">
        <f>IF(Sheet1!Q34="","",Sheet1!Q34)</f>
        <v>82</v>
      </c>
      <c r="O19" s="21">
        <f>IF(Sheet1!R34="","",Sheet1!R34)</f>
        <v>95</v>
      </c>
      <c r="P19" s="21">
        <f>IF(Sheet1!S34="","",Sheet1!S34)</f>
        <v>177</v>
      </c>
    </row>
    <row r="20" spans="1:16" ht="12.75">
      <c r="A20">
        <f>IF(Sheet1!B119="","",Sheet1!B119)</f>
      </c>
      <c r="B20" s="21">
        <f>IF(Sheet1!B126="","",Sheet1!B126)</f>
      </c>
      <c r="C20" s="21">
        <f>IF(Sheet1!C126="","",Sheet1!C126)</f>
      </c>
      <c r="D20" s="21">
        <f>IF(Sheet1!D126="","",Sheet1!D126)</f>
      </c>
      <c r="F20" t="str">
        <f>IF(Sheet1!$G$15="","",Sheet1!$G$15)</f>
        <v>MIDLOTHIAN</v>
      </c>
      <c r="G20" t="str">
        <f>IF(Sheet1!$F18="","",Sheet1!$F18)</f>
        <v>JACOB HURST</v>
      </c>
      <c r="H20" s="21">
        <f>IF(Sheet1!$G18="","",Sheet1!$G18)</f>
        <v>87</v>
      </c>
      <c r="I20" s="21">
        <f>IF(Sheet1!$H18="","",Sheet1!$H18)</f>
        <v>90</v>
      </c>
      <c r="J20" s="21">
        <f>IF(Sheet1!$I18="","",Sheet1!$I18)</f>
        <v>177</v>
      </c>
      <c r="L20" t="str">
        <f>IF(Sheet1!$L$28="","",Sheet1!$L$28)</f>
        <v>MIDLOTHIAN</v>
      </c>
      <c r="M20" t="str">
        <f>IF(Sheet1!K33="","",Sheet1!K33)</f>
        <v>MACIE GAITHER</v>
      </c>
      <c r="N20" s="21">
        <f>IF(Sheet1!L33="","",Sheet1!L33)</f>
        <v>86</v>
      </c>
      <c r="O20" s="21">
        <f>IF(Sheet1!M33="","",Sheet1!M33)</f>
        <v>93</v>
      </c>
      <c r="P20" s="21">
        <f>IF(Sheet1!N33="","",Sheet1!N33)</f>
        <v>179</v>
      </c>
    </row>
    <row r="21" spans="1:16" ht="12.75">
      <c r="A21">
        <f>IF(Sheet1!G119="","",Sheet1!G119)</f>
      </c>
      <c r="B21" s="21">
        <f>IF(Sheet1!G126="","",Sheet1!G126)</f>
      </c>
      <c r="C21" s="21">
        <f>IF(Sheet1!H126="","",Sheet1!H126)</f>
      </c>
      <c r="D21" s="21">
        <f>IF(Sheet1!I126="","",Sheet1!I126)</f>
      </c>
      <c r="F21" t="str">
        <f>IF(Sheet1!$B$2="","",Sheet1!$B$2)</f>
        <v>CENTENNIAL BLUE</v>
      </c>
      <c r="G21" t="str">
        <f>IF(Sheet1!$A6="","",Sheet1!$A6)</f>
        <v>TYLER EVERTS</v>
      </c>
      <c r="H21" s="21">
        <f>IF(Sheet1!$B6="","",Sheet1!$B6)</f>
        <v>87</v>
      </c>
      <c r="I21" s="21">
        <f>IF(Sheet1!$C6="","",Sheet1!$C6)</f>
        <v>92</v>
      </c>
      <c r="J21" s="21">
        <f>IF(Sheet1!$D6="","",Sheet1!$D6)</f>
        <v>179</v>
      </c>
      <c r="L21" t="str">
        <f>IF(Sheet1!$L$41="","",Sheet1!$L$41)</f>
        <v>KELLER 2</v>
      </c>
      <c r="M21" t="str">
        <f>IF(Sheet1!K43="","",Sheet1!K43)</f>
        <v>GWEN TAPIA</v>
      </c>
      <c r="N21" s="21">
        <f>IF(Sheet1!L43="","",Sheet1!L43)</f>
        <v>85</v>
      </c>
      <c r="O21" s="21">
        <f>IF(Sheet1!M43="","",Sheet1!M43)</f>
        <v>95</v>
      </c>
      <c r="P21" s="21">
        <f>IF(Sheet1!N43="","",Sheet1!N43)</f>
        <v>180</v>
      </c>
    </row>
    <row r="22" spans="1:16" ht="12.75">
      <c r="A22">
        <f>IF(Sheet1!B132="","",Sheet1!B132)</f>
      </c>
      <c r="B22" s="21">
        <f>IF(Sheet1!B139="","",Sheet1!B139)</f>
      </c>
      <c r="C22" s="21">
        <f>IF(Sheet1!C139="","",Sheet1!C139)</f>
      </c>
      <c r="D22" s="21">
        <f>IF(Sheet1!D139="","",Sheet1!D139)</f>
      </c>
      <c r="F22" t="str">
        <f>IF(Sheet1!$G$15="","",Sheet1!$G$15)</f>
        <v>MIDLOTHIAN</v>
      </c>
      <c r="G22" t="str">
        <f>IF(Sheet1!$F20="","",Sheet1!$F20)</f>
        <v>JACOB PERKINS</v>
      </c>
      <c r="H22" s="21">
        <f>IF(Sheet1!$G20="","",Sheet1!$G20)</f>
        <v>91</v>
      </c>
      <c r="I22" s="21">
        <f>IF(Sheet1!$H20="","",Sheet1!$H20)</f>
        <v>88</v>
      </c>
      <c r="J22" s="21">
        <f>IF(Sheet1!$I20="","",Sheet1!$I20)</f>
        <v>179</v>
      </c>
      <c r="L22" t="str">
        <f>IF(Sheet1!$Q$2="","",Sheet1!$Q$2)</f>
        <v>PASCHAL</v>
      </c>
      <c r="M22" t="str">
        <f>IF(Sheet1!P5="","",Sheet1!P5)</f>
        <v>CAMI ENGELBERT</v>
      </c>
      <c r="N22" s="21">
        <f>IF(Sheet1!Q5="","",Sheet1!Q5)</f>
        <v>89</v>
      </c>
      <c r="O22" s="21">
        <f>IF(Sheet1!R5="","",Sheet1!R5)</f>
        <v>92</v>
      </c>
      <c r="P22" s="21">
        <f>IF(Sheet1!S5="","",Sheet1!S5)</f>
        <v>181</v>
      </c>
    </row>
    <row r="23" spans="1:16" ht="12.75">
      <c r="A23">
        <f>IF(Sheet1!G132="","",Sheet1!G132)</f>
      </c>
      <c r="B23" s="21">
        <f>IF(Sheet1!G139="","",Sheet1!G139)</f>
      </c>
      <c r="C23" s="21">
        <f>IF(Sheet1!H139="","",Sheet1!H139)</f>
      </c>
      <c r="D23" s="21">
        <f>IF(Sheet1!I139="","",Sheet1!I139)</f>
      </c>
      <c r="F23" t="str">
        <f>IF(Sheet1!$B$2="","",Sheet1!$B$2)</f>
        <v>CENTENNIAL BLUE</v>
      </c>
      <c r="G23" t="str">
        <f>IF(Sheet1!$A5="","",Sheet1!$A5)</f>
        <v>VIC TORRES</v>
      </c>
      <c r="H23" s="21">
        <f>IF(Sheet1!$B5="","",Sheet1!$B5)</f>
        <v>92</v>
      </c>
      <c r="I23" s="21">
        <f>IF(Sheet1!$C5="","",Sheet1!$C5)</f>
        <v>88</v>
      </c>
      <c r="J23" s="21">
        <f>IF(Sheet1!$D5="","",Sheet1!$D5)</f>
        <v>180</v>
      </c>
      <c r="L23" t="str">
        <f>IF(Sheet1!$L$28="","",Sheet1!$L$28)</f>
        <v>MIDLOTHIAN</v>
      </c>
      <c r="M23" t="str">
        <f>IF(Sheet1!K32="","",Sheet1!K32)</f>
        <v>KYLIE CAMPBELL</v>
      </c>
      <c r="N23" s="21">
        <f>IF(Sheet1!L32="","",Sheet1!L32)</f>
        <v>92</v>
      </c>
      <c r="O23" s="21">
        <f>IF(Sheet1!M32="","",Sheet1!M32)</f>
        <v>89</v>
      </c>
      <c r="P23" s="21">
        <f>IF(Sheet1!N32="","",Sheet1!N32)</f>
        <v>181</v>
      </c>
    </row>
    <row r="24" spans="1:16" ht="12.75">
      <c r="A24">
        <f>IF(Sheet1!B145="","",Sheet1!B145)</f>
      </c>
      <c r="B24" s="21">
        <f>IF(Sheet1!B152="","",Sheet1!B152)</f>
      </c>
      <c r="C24" s="21">
        <f>IF(Sheet1!C152="","",Sheet1!C152)</f>
      </c>
      <c r="D24" s="21">
        <f>IF(Sheet1!D152="","",Sheet1!D152)</f>
      </c>
      <c r="F24" t="str">
        <f>IF(Sheet1!$B$15="","",Sheet1!$B$15)</f>
        <v>FRISCO LONESTAR</v>
      </c>
      <c r="G24" t="str">
        <f>IF(Sheet1!$A21="","",Sheet1!$A21)</f>
        <v>GARRETT COX</v>
      </c>
      <c r="H24" s="21">
        <f>IF(Sheet1!$B21="","",Sheet1!$B21)</f>
        <v>93</v>
      </c>
      <c r="I24" s="21">
        <f>IF(Sheet1!$C21="","",Sheet1!$C21)</f>
        <v>88</v>
      </c>
      <c r="J24" s="21">
        <f>IF(Sheet1!$D21="","",Sheet1!$D21)</f>
        <v>181</v>
      </c>
      <c r="L24" t="str">
        <f>IF(Sheet1!$Q$15="","",Sheet1!$Q$15)</f>
        <v>MANSFIELD</v>
      </c>
      <c r="M24" t="str">
        <f>IF(Sheet1!P19="","",Sheet1!P19)</f>
        <v>ALLY SEGER</v>
      </c>
      <c r="N24" s="21">
        <f>IF(Sheet1!Q19="","",Sheet1!Q19)</f>
        <v>94</v>
      </c>
      <c r="O24" s="21">
        <f>IF(Sheet1!R19="","",Sheet1!R19)</f>
        <v>88</v>
      </c>
      <c r="P24" s="21">
        <f>IF(Sheet1!S19="","",Sheet1!S19)</f>
        <v>182</v>
      </c>
    </row>
    <row r="25" spans="1:16" ht="12.75">
      <c r="A25">
        <f>IF(Sheet1!G145="","",Sheet1!G145)</f>
      </c>
      <c r="B25" s="21">
        <f>IF(Sheet1!G152="","",Sheet1!G152)</f>
      </c>
      <c r="C25" s="21">
        <f>IF(Sheet1!H152="","",Sheet1!H152)</f>
      </c>
      <c r="D25" s="21">
        <f>IF(Sheet1!I152="","",Sheet1!I152)</f>
      </c>
      <c r="F25" t="str">
        <f>IF(Sheet1!$B$15="","",Sheet1!$B$15)</f>
        <v>FRISCO LONESTAR</v>
      </c>
      <c r="G25" t="str">
        <f>IF(Sheet1!$A20="","",Sheet1!$A20)</f>
        <v>KEVIN COLLINS</v>
      </c>
      <c r="H25" s="21">
        <f>IF(Sheet1!$B20="","",Sheet1!$B20)</f>
        <v>89</v>
      </c>
      <c r="I25" s="21">
        <f>IF(Sheet1!$C20="","",Sheet1!$C20)</f>
        <v>93</v>
      </c>
      <c r="J25" s="21">
        <f>IF(Sheet1!$D20="","",Sheet1!$D20)</f>
        <v>182</v>
      </c>
      <c r="L25" t="str">
        <f>IF(Sheet1!$Q$15="","",Sheet1!$Q$15)</f>
        <v>MANSFIELD</v>
      </c>
      <c r="M25" t="str">
        <f>IF(Sheet1!P20="","",Sheet1!P20)</f>
        <v>YANA FORD</v>
      </c>
      <c r="N25" s="21">
        <f>IF(Sheet1!Q20="","",Sheet1!Q20)</f>
        <v>89</v>
      </c>
      <c r="O25" s="21">
        <f>IF(Sheet1!R20="","",Sheet1!R20)</f>
        <v>94</v>
      </c>
      <c r="P25" s="21">
        <f>IF(Sheet1!S20="","",Sheet1!S20)</f>
        <v>183</v>
      </c>
    </row>
    <row r="26" spans="1:16" ht="12.75">
      <c r="A26" t="str">
        <f>IF(Sheet1!B41="","",Sheet1!B41)</f>
        <v>ROCKWALL HEATH</v>
      </c>
      <c r="B26" s="21">
        <f>IF(Sheet1!B48="","",Sheet1!B48)</f>
        <v>313</v>
      </c>
      <c r="C26" s="21" t="s">
        <v>96</v>
      </c>
      <c r="D26" s="21" t="s">
        <v>96</v>
      </c>
      <c r="F26" t="str">
        <f>IF(Sheet1!$B$15="","",Sheet1!$B$15)</f>
        <v>FRISCO LONESTAR</v>
      </c>
      <c r="G26" t="str">
        <f>IF(Sheet1!$A19="","",Sheet1!$A19)</f>
        <v>AUSTIN SHELTON</v>
      </c>
      <c r="H26" s="21">
        <f>IF(Sheet1!$B19="","",Sheet1!$B19)</f>
        <v>94</v>
      </c>
      <c r="I26" s="21">
        <f>IF(Sheet1!$C19="","",Sheet1!$C19)</f>
        <v>89</v>
      </c>
      <c r="J26" s="21">
        <f>IF(Sheet1!$D19="","",Sheet1!$D19)</f>
        <v>183</v>
      </c>
      <c r="L26" t="str">
        <f>IF(Sheet1!$L$41="","",Sheet1!$L$41)</f>
        <v>KELLER 2</v>
      </c>
      <c r="M26" t="str">
        <f>IF(Sheet1!K44="","",Sheet1!K44)</f>
        <v>LAUREN GOODWIN</v>
      </c>
      <c r="N26" s="21">
        <f>IF(Sheet1!L44="","",Sheet1!L44)</f>
        <v>94</v>
      </c>
      <c r="O26" s="21">
        <f>IF(Sheet1!M44="","",Sheet1!M44)</f>
        <v>89</v>
      </c>
      <c r="P26" s="21">
        <f>IF(Sheet1!N44="","",Sheet1!N44)</f>
        <v>183</v>
      </c>
    </row>
    <row r="27" spans="6:16" ht="12.75">
      <c r="F27" t="str">
        <f>IF(Sheet1!$B$28="","",Sheet1!$B$28)</f>
        <v>ALEDO</v>
      </c>
      <c r="G27" t="str">
        <f>IF(Sheet1!$A34="","",Sheet1!$A34)</f>
        <v>TANNER SMITH</v>
      </c>
      <c r="H27" s="21">
        <f>IF(Sheet1!$B34="","",Sheet1!$B34)</f>
        <v>91</v>
      </c>
      <c r="I27" s="21">
        <f>IF(Sheet1!$C34="","",Sheet1!$C34)</f>
        <v>94</v>
      </c>
      <c r="J27" s="21">
        <f>IF(Sheet1!$D34="","",Sheet1!$D34)</f>
        <v>185</v>
      </c>
      <c r="L27" t="str">
        <f>IF(Sheet1!$L$28="","",Sheet1!$L$28)</f>
        <v>MIDLOTHIAN</v>
      </c>
      <c r="M27" t="str">
        <f>IF(Sheet1!K34="","",Sheet1!K34)</f>
        <v>KELLY DUNN</v>
      </c>
      <c r="N27" s="21">
        <f>IF(Sheet1!L34="","",Sheet1!L34)</f>
        <v>94</v>
      </c>
      <c r="O27" s="21">
        <f>IF(Sheet1!M34="","",Sheet1!M34)</f>
        <v>91</v>
      </c>
      <c r="P27" s="21">
        <f>IF(Sheet1!N34="","",Sheet1!N34)</f>
        <v>185</v>
      </c>
    </row>
    <row r="28" spans="1:16" ht="12.75">
      <c r="A28" s="28" t="s">
        <v>11</v>
      </c>
      <c r="B28" s="28"/>
      <c r="C28" s="28"/>
      <c r="D28" s="28"/>
      <c r="F28" t="str">
        <f>IF(Sheet1!$G$2="","",Sheet1!$G$2)</f>
        <v>CENTENNIAL BLACK</v>
      </c>
      <c r="G28" t="str">
        <f>IF(Sheet1!$F5="","",Sheet1!$F5)</f>
        <v>LEYTON MCGARITY</v>
      </c>
      <c r="H28" s="21">
        <f>IF(Sheet1!$G5="","",Sheet1!$G5)</f>
        <v>96</v>
      </c>
      <c r="I28" s="21">
        <f>IF(Sheet1!$H5="","",Sheet1!$H5)</f>
        <v>95</v>
      </c>
      <c r="J28" s="21">
        <f>IF(Sheet1!$I5="","",Sheet1!$I5)</f>
        <v>191</v>
      </c>
      <c r="L28" t="str">
        <f>IF(Sheet1!$L$41="","",Sheet1!$L$41)</f>
        <v>KELLER 2</v>
      </c>
      <c r="M28" t="str">
        <f>IF(Sheet1!K46="","",Sheet1!K46)</f>
        <v>EMMA BRANCH</v>
      </c>
      <c r="N28" s="21">
        <f>IF(Sheet1!L46="","",Sheet1!L46)</f>
        <v>90</v>
      </c>
      <c r="O28" s="21">
        <f>IF(Sheet1!M46="","",Sheet1!M46)</f>
        <v>96</v>
      </c>
      <c r="P28" s="21">
        <f>IF(Sheet1!N46="","",Sheet1!N46)</f>
        <v>186</v>
      </c>
    </row>
    <row r="29" spans="1:16" ht="12.75">
      <c r="A29" s="9" t="s">
        <v>9</v>
      </c>
      <c r="B29" s="9" t="s">
        <v>2</v>
      </c>
      <c r="C29" s="9" t="s">
        <v>3</v>
      </c>
      <c r="D29" s="9" t="s">
        <v>4</v>
      </c>
      <c r="F29" t="str">
        <f>IF(Sheet1!$G$2="","",Sheet1!$G$2)</f>
        <v>CENTENNIAL BLACK</v>
      </c>
      <c r="G29" t="str">
        <f>IF(Sheet1!$F6="","",Sheet1!$F6)</f>
        <v>CONNOR MEEK</v>
      </c>
      <c r="H29" s="21">
        <f>IF(Sheet1!$G6="","",Sheet1!$G6)</f>
        <v>97</v>
      </c>
      <c r="I29" s="21">
        <f>IF(Sheet1!$H6="","",Sheet1!$H6)</f>
        <v>103</v>
      </c>
      <c r="J29" s="21">
        <f>IF(Sheet1!$I6="","",Sheet1!$I6)</f>
        <v>200</v>
      </c>
      <c r="L29" t="str">
        <f>IF(Sheet1!$Q$2="","",Sheet1!$Q$2)</f>
        <v>PASCHAL</v>
      </c>
      <c r="M29" t="str">
        <f>IF(Sheet1!P6="","",Sheet1!P6)</f>
        <v>ASHLEIGH NADER</v>
      </c>
      <c r="N29" s="21">
        <f>IF(Sheet1!Q6="","",Sheet1!Q6)</f>
        <v>92</v>
      </c>
      <c r="O29" s="21">
        <f>IF(Sheet1!R6="","",Sheet1!R6)</f>
        <v>98</v>
      </c>
      <c r="P29" s="21">
        <f>IF(Sheet1!S6="","",Sheet1!S6)</f>
        <v>190</v>
      </c>
    </row>
    <row r="30" spans="1:16" ht="12.75">
      <c r="A30" t="str">
        <f>IF(Sheet1!L15="","",Sheet1!L15)</f>
        <v>ALEDO</v>
      </c>
      <c r="B30" s="21">
        <f>IF(Sheet1!L22="","",Sheet1!L22)</f>
        <v>307</v>
      </c>
      <c r="C30" s="21">
        <f>IF(Sheet1!M22="","",Sheet1!M22)</f>
        <v>315</v>
      </c>
      <c r="D30" s="21">
        <f>IF(Sheet1!N22="","",Sheet1!N22)</f>
        <v>622</v>
      </c>
      <c r="F30" t="str">
        <f>IF(Sheet1!$G$2="","",Sheet1!$G$2)</f>
        <v>CENTENNIAL BLACK</v>
      </c>
      <c r="G30" t="str">
        <f>IF(Sheet1!$F4="","",Sheet1!$F4)</f>
        <v>JAKE STUCKEY</v>
      </c>
      <c r="H30" s="21">
        <f>IF(Sheet1!$G4="","",Sheet1!$G4)</f>
        <v>92</v>
      </c>
      <c r="I30" s="21">
        <f>IF(Sheet1!$H4="","",Sheet1!$H4)</f>
        <v>110</v>
      </c>
      <c r="J30" s="21">
        <f>IF(Sheet1!$I4="","",Sheet1!$I4)</f>
        <v>202</v>
      </c>
      <c r="L30" t="str">
        <f>IF(Sheet1!$L$15="","",Sheet1!$L$15)</f>
        <v>ALEDO</v>
      </c>
      <c r="M30" t="str">
        <f>IF(Sheet1!K24="","",Sheet1!K24)</f>
        <v>CLARA FULSAAS</v>
      </c>
      <c r="N30" s="21">
        <f>IF(Sheet1!L24="","",Sheet1!L24)</f>
        <v>89</v>
      </c>
      <c r="O30" s="21">
        <f>IF(Sheet1!M24="","",Sheet1!M24)</f>
        <v>93</v>
      </c>
      <c r="P30" s="21">
        <f>IF(Sheet1!N24="","",Sheet1!N24)</f>
        <v>192</v>
      </c>
    </row>
    <row r="31" spans="1:16" ht="12.75">
      <c r="A31" t="str">
        <f>IF(Sheet1!Q28="","",Sheet1!Q28)</f>
        <v>KELLER 1</v>
      </c>
      <c r="B31" s="21">
        <f>IF(Sheet1!Q35="","",Sheet1!Q35)</f>
        <v>324</v>
      </c>
      <c r="C31" s="21">
        <f>IF(Sheet1!R35="","",Sheet1!R35)</f>
        <v>331</v>
      </c>
      <c r="D31" s="21">
        <f>IF(Sheet1!S35="","",Sheet1!S35)</f>
        <v>655</v>
      </c>
      <c r="F31" t="str">
        <f>IF(Sheet1!$G$2="","",Sheet1!$G$2)</f>
        <v>CENTENNIAL BLACK</v>
      </c>
      <c r="G31" t="str">
        <f>IF(Sheet1!$F8="","",Sheet1!$F8)</f>
        <v>JAKOBE DENBY</v>
      </c>
      <c r="H31" s="21">
        <f>IF(Sheet1!$G8="","",Sheet1!$G8)</f>
        <v>103</v>
      </c>
      <c r="I31" s="21">
        <f>IF(Sheet1!$H8="","",Sheet1!$H8)</f>
        <v>101</v>
      </c>
      <c r="J31" s="21">
        <f>IF(Sheet1!$I8="","",Sheet1!$I8)</f>
        <v>204</v>
      </c>
      <c r="L31" t="str">
        <f>IF(Sheet1!$L$2="","",Sheet1!$L$2)</f>
        <v>CENTENNIAL</v>
      </c>
      <c r="M31" t="str">
        <f>IF(Sheet1!K5="","",Sheet1!K5)</f>
        <v>MATTEE WILKINS</v>
      </c>
      <c r="N31" s="21">
        <f>IF(Sheet1!L5="","",Sheet1!L5)</f>
        <v>106</v>
      </c>
      <c r="O31" s="21">
        <f>IF(Sheet1!M5="","",Sheet1!M5)</f>
        <v>98</v>
      </c>
      <c r="P31" s="21">
        <f>IF(Sheet1!N5="","",Sheet1!N5)</f>
        <v>204</v>
      </c>
    </row>
    <row r="32" spans="1:16" ht="12.75">
      <c r="A32" t="str">
        <f>IF(Sheet1!L28="","",Sheet1!L28)</f>
        <v>MIDLOTHIAN</v>
      </c>
      <c r="B32" s="21">
        <f>IF(Sheet1!L35="","",Sheet1!L35)</f>
        <v>335</v>
      </c>
      <c r="C32" s="21">
        <f>IF(Sheet1!M35="","",Sheet1!M35)</f>
        <v>323</v>
      </c>
      <c r="D32" s="21">
        <f>IF(Sheet1!N35="","",Sheet1!N35)</f>
        <v>658</v>
      </c>
      <c r="F32" t="str">
        <f>IF(Sheet1!$G$2="","",Sheet1!$G$2)</f>
        <v>CENTENNIAL BLACK</v>
      </c>
      <c r="G32" t="str">
        <f>IF(Sheet1!$F7="","",Sheet1!$F7)</f>
        <v>BRAYDEN POLLARD</v>
      </c>
      <c r="H32" s="21">
        <f>IF(Sheet1!$G7="","",Sheet1!$G7)</f>
        <v>107</v>
      </c>
      <c r="I32" s="21">
        <f>IF(Sheet1!$H7="","",Sheet1!$H7)</f>
        <v>115</v>
      </c>
      <c r="J32" s="21">
        <f>IF(Sheet1!$I7="","",Sheet1!$I7)</f>
        <v>222</v>
      </c>
      <c r="L32" t="str">
        <f>IF(Sheet1!$L$2="","",Sheet1!$L$2)</f>
        <v>CENTENNIAL</v>
      </c>
      <c r="M32" t="str">
        <f>IF(Sheet1!K7="","",Sheet1!K7)</f>
        <v>MADDIE LUKER</v>
      </c>
      <c r="N32" s="21">
        <f>IF(Sheet1!L7="","",Sheet1!L7)</f>
        <v>100</v>
      </c>
      <c r="O32" s="21">
        <f>IF(Sheet1!M7="","",Sheet1!M7)</f>
        <v>105</v>
      </c>
      <c r="P32" s="21">
        <f>IF(Sheet1!N7="","",Sheet1!N7)</f>
        <v>205</v>
      </c>
    </row>
    <row r="33" spans="1:16" ht="12.75">
      <c r="A33" t="str">
        <f>IF(Sheet1!Q15="","",Sheet1!Q15)</f>
        <v>MANSFIELD</v>
      </c>
      <c r="B33" s="21">
        <f>IF(Sheet1!Q22="","",Sheet1!Q22)</f>
        <v>337</v>
      </c>
      <c r="C33" s="21">
        <f>IF(Sheet1!R22="","",Sheet1!R22)</f>
        <v>350</v>
      </c>
      <c r="D33" s="21">
        <f>IF(Sheet1!S22="","",Sheet1!S22)</f>
        <v>687</v>
      </c>
      <c r="F33" t="str">
        <f>IF(Sheet1!$B$41="","",Sheet1!$B$41)</f>
        <v>ROCKWALL HEATH</v>
      </c>
      <c r="G33" t="str">
        <f>IF(Sheet1!$A43="","",Sheet1!$A43)</f>
        <v>ANTHONY ELISCO</v>
      </c>
      <c r="H33" s="21">
        <f>IF(Sheet1!$B43="","",Sheet1!$B43)</f>
        <v>74</v>
      </c>
      <c r="I33" s="21">
        <f>IF(Sheet1!$C43="","",Sheet1!$C43)</f>
      </c>
      <c r="J33" s="21">
        <f>IF(Sheet1!$D43="","",Sheet1!$D43)</f>
      </c>
      <c r="L33" t="str">
        <f>IF(Sheet1!$L$2="","",Sheet1!$L$2)</f>
        <v>CENTENNIAL</v>
      </c>
      <c r="M33" t="str">
        <f>IF(Sheet1!K6="","",Sheet1!K6)</f>
        <v>ARIAN PRICKETT</v>
      </c>
      <c r="N33" s="21">
        <f>IF(Sheet1!L6="","",Sheet1!L6)</f>
        <v>102</v>
      </c>
      <c r="O33" s="21">
        <f>IF(Sheet1!M6="","",Sheet1!M6)</f>
        <v>105</v>
      </c>
      <c r="P33" s="21">
        <f>IF(Sheet1!N6="","",Sheet1!N6)</f>
        <v>207</v>
      </c>
    </row>
    <row r="34" spans="1:16" ht="12.75">
      <c r="A34" t="str">
        <f>IF(Sheet1!L41="","",Sheet1!L41)</f>
        <v>KELLER 2</v>
      </c>
      <c r="B34" s="21">
        <f>IF(Sheet1!L48="","",Sheet1!L48)</f>
        <v>363</v>
      </c>
      <c r="C34" s="21">
        <f>IF(Sheet1!M48="","",Sheet1!M48)</f>
        <v>383</v>
      </c>
      <c r="D34" s="21">
        <f>IF(Sheet1!N48="","",Sheet1!N48)</f>
        <v>756</v>
      </c>
      <c r="F34" t="str">
        <f>IF(Sheet1!$B$41="","",Sheet1!$B$41)</f>
        <v>ROCKWALL HEATH</v>
      </c>
      <c r="G34" t="str">
        <f>IF(Sheet1!$A45="","",Sheet1!$A45)</f>
        <v>CLAYTON RUTHERFORD</v>
      </c>
      <c r="H34" s="21">
        <f>IF(Sheet1!$B45="","",Sheet1!$B45)</f>
        <v>78</v>
      </c>
      <c r="I34" s="21">
        <f>IF(Sheet1!$C45="","",Sheet1!$C45)</f>
      </c>
      <c r="J34" s="21">
        <f>IF(Sheet1!$D45="","",Sheet1!$D45)</f>
      </c>
      <c r="L34" t="str">
        <f>IF(Sheet1!$L$41="","",Sheet1!$L$41)</f>
        <v>KELLER 2</v>
      </c>
      <c r="M34" t="str">
        <f>IF(Sheet1!K45="","",Sheet1!K45)</f>
        <v>LEXI LARUE</v>
      </c>
      <c r="N34" s="21">
        <f>IF(Sheet1!L45="","",Sheet1!L45)</f>
        <v>104</v>
      </c>
      <c r="O34" s="21">
        <f>IF(Sheet1!M45="","",Sheet1!M45)</f>
        <v>103</v>
      </c>
      <c r="P34" s="21">
        <f>IF(Sheet1!N45="","",Sheet1!N45)</f>
        <v>207</v>
      </c>
    </row>
    <row r="35" spans="1:16" ht="12.75">
      <c r="A35" t="str">
        <f>IF(Sheet1!Q2="","",Sheet1!Q2)</f>
        <v>PASCHAL</v>
      </c>
      <c r="B35" s="21">
        <f>IF(Sheet1!Q9="","",Sheet1!Q9)</f>
        <v>374</v>
      </c>
      <c r="C35" s="21">
        <f>IF(Sheet1!R9="","",Sheet1!R9)</f>
        <v>390</v>
      </c>
      <c r="D35" s="21">
        <f>IF(Sheet1!S9="","",Sheet1!S9)</f>
        <v>764</v>
      </c>
      <c r="F35" t="str">
        <f>IF(Sheet1!$B$41="","",Sheet1!$B$41)</f>
        <v>ROCKWALL HEATH</v>
      </c>
      <c r="G35" t="str">
        <f>IF(Sheet1!$A44="","",Sheet1!$A44)</f>
        <v>BLAKE HYDEMAN</v>
      </c>
      <c r="H35" s="21">
        <f>IF(Sheet1!$B44="","",Sheet1!$B44)</f>
        <v>79</v>
      </c>
      <c r="I35" s="21">
        <f>IF(Sheet1!$C44="","",Sheet1!$C44)</f>
      </c>
      <c r="J35" s="21">
        <f>IF(Sheet1!$D44="","",Sheet1!$D44)</f>
      </c>
      <c r="L35" t="str">
        <f>IF(Sheet1!$Q$2="","",Sheet1!$Q$2)</f>
        <v>PASCHAL</v>
      </c>
      <c r="M35" t="str">
        <f>IF(Sheet1!P7="","",Sheet1!P7)</f>
        <v>HELENA HOWARD</v>
      </c>
      <c r="N35" s="21">
        <f>IF(Sheet1!Q7="","",Sheet1!Q7)</f>
        <v>113</v>
      </c>
      <c r="O35" s="21">
        <f>IF(Sheet1!R7="","",Sheet1!R7)</f>
        <v>113</v>
      </c>
      <c r="P35" s="21">
        <f>IF(Sheet1!S7="","",Sheet1!S7)</f>
        <v>226</v>
      </c>
    </row>
    <row r="36" spans="1:16" ht="12.75">
      <c r="A36" t="str">
        <f>IF(Sheet1!L2="","",Sheet1!L2)</f>
        <v>CENTENNIAL</v>
      </c>
      <c r="B36" s="21">
        <f>IF(Sheet1!L9="","",Sheet1!L9)</f>
        <v>387</v>
      </c>
      <c r="C36" s="21">
        <f>IF(Sheet1!M9="","",Sheet1!M9)</f>
        <v>400</v>
      </c>
      <c r="D36" s="21">
        <f>IF(Sheet1!N9="","",Sheet1!N9)</f>
        <v>787</v>
      </c>
      <c r="F36" t="str">
        <f>IF(Sheet1!$B$41="","",Sheet1!$B$41)</f>
        <v>ROCKWALL HEATH</v>
      </c>
      <c r="G36" t="str">
        <f>IF(Sheet1!$A47="","",Sheet1!$A47)</f>
        <v>LANE HOWELL</v>
      </c>
      <c r="H36" s="21">
        <f>IF(Sheet1!$B47="","",Sheet1!$B47)</f>
        <v>82</v>
      </c>
      <c r="I36" s="21">
        <f>IF(Sheet1!$C47="","",Sheet1!$C47)</f>
      </c>
      <c r="J36" s="21">
        <f>IF(Sheet1!$D47="","",Sheet1!$D47)</f>
      </c>
      <c r="L36" t="str">
        <f>IF(Sheet1!$L$2="","",Sheet1!$L$2)</f>
        <v>CENTENNIAL</v>
      </c>
      <c r="M36" t="str">
        <f>IF(Sheet1!K8="","",Sheet1!K8)</f>
        <v>LARISSA GUZMAN</v>
      </c>
      <c r="N36" s="21">
        <f>IF(Sheet1!L8="","",Sheet1!L8)</f>
        <v>115</v>
      </c>
      <c r="O36" s="21">
        <f>IF(Sheet1!M8="","",Sheet1!M8)</f>
        <v>126</v>
      </c>
      <c r="P36" s="21">
        <f>IF(Sheet1!N8="","",Sheet1!N8)</f>
        <v>241</v>
      </c>
    </row>
    <row r="37" spans="1:16" ht="12.75">
      <c r="A37">
        <f>IF(Sheet1!L54="","",Sheet1!L54)</f>
      </c>
      <c r="B37" s="21">
        <f>IF(Sheet1!L61="","",Sheet1!L61)</f>
      </c>
      <c r="C37" s="21">
        <f>IF(Sheet1!M61="","",Sheet1!M61)</f>
      </c>
      <c r="D37" s="21">
        <f>IF(Sheet1!N61="","",Sheet1!N61)</f>
      </c>
      <c r="F37" t="str">
        <f>IF(Sheet1!$B$41="","",Sheet1!$B$41)</f>
        <v>ROCKWALL HEATH</v>
      </c>
      <c r="G37" t="str">
        <f>IF(Sheet1!$A46="","",Sheet1!$A46)</f>
        <v>PAUL GOMEZ</v>
      </c>
      <c r="H37" s="21">
        <f>IF(Sheet1!$B46="","",Sheet1!$B46)</f>
        <v>82</v>
      </c>
      <c r="I37" s="21">
        <f>IF(Sheet1!$C46="","",Sheet1!$C46)</f>
      </c>
      <c r="J37" s="21">
        <f>IF(Sheet1!$D46="","",Sheet1!$D46)</f>
      </c>
      <c r="L37">
        <f>IF(Sheet1!$Q$54="","",Sheet1!$Q$54)</f>
      </c>
      <c r="M37">
        <f>IF(Sheet1!P56="","",Sheet1!P56)</f>
      </c>
      <c r="N37" s="21">
        <f>IF(Sheet1!Q56="","",Sheet1!Q56)</f>
      </c>
      <c r="O37" s="21">
        <f>IF(Sheet1!R56="","",Sheet1!R56)</f>
      </c>
      <c r="P37" s="21">
        <f>IF(Sheet1!S56="","",Sheet1!S56)</f>
      </c>
    </row>
    <row r="38" spans="1:16" ht="12.75">
      <c r="A38">
        <f>IF(Sheet1!Q41="","",Sheet1!Q41)</f>
      </c>
      <c r="B38" s="21">
        <f>IF(Sheet1!Q48="","",Sheet1!Q48)</f>
      </c>
      <c r="C38" s="21">
        <f>IF(Sheet1!R48="","",Sheet1!R48)</f>
      </c>
      <c r="D38" s="21">
        <f>IF(Sheet1!S48="","",Sheet1!S48)</f>
      </c>
      <c r="F38">
        <f>IF(Sheet1!$B$54="","",Sheet1!$B$54)</f>
      </c>
      <c r="G38">
        <f>IF(Sheet1!$A56="","",Sheet1!$A56)</f>
      </c>
      <c r="H38" s="21">
        <f>IF(Sheet1!$B56="","",Sheet1!$B56)</f>
      </c>
      <c r="I38" s="21">
        <f>IF(Sheet1!$C56="","",Sheet1!$C56)</f>
      </c>
      <c r="J38" s="21">
        <f>IF(Sheet1!$D56="","",Sheet1!$D56)</f>
      </c>
      <c r="L38">
        <f>IF(Sheet1!$L$54="","",Sheet1!$L$54)</f>
      </c>
      <c r="M38">
        <f>IF(Sheet1!K56="","",Sheet1!K56)</f>
      </c>
      <c r="N38" s="21">
        <f>IF(Sheet1!L56="","",Sheet1!L56)</f>
      </c>
      <c r="O38" s="21">
        <f>IF(Sheet1!M56="","",Sheet1!M56)</f>
      </c>
      <c r="P38" s="21">
        <f>IF(Sheet1!N56="","",Sheet1!N56)</f>
      </c>
    </row>
    <row r="39" spans="1:16" ht="12.75">
      <c r="A39">
        <f>IF(Sheet1!Q54="","",Sheet1!Q54)</f>
      </c>
      <c r="B39" s="21">
        <f>IF(Sheet1!Q61="","",Sheet1!Q61)</f>
      </c>
      <c r="C39" s="21">
        <f>IF(Sheet1!R61="","",Sheet1!R61)</f>
      </c>
      <c r="D39" s="21">
        <f>IF(Sheet1!S61="","",Sheet1!S61)</f>
      </c>
      <c r="F39">
        <f>IF(Sheet1!$G$41="","",Sheet1!$G$41)</f>
      </c>
      <c r="G39">
        <f>IF(Sheet1!$F43="","",Sheet1!$F43)</f>
      </c>
      <c r="H39" s="21">
        <f>IF(Sheet1!$G43="","",Sheet1!$G43)</f>
      </c>
      <c r="I39" s="21">
        <f>IF(Sheet1!$H43="","",Sheet1!$H43)</f>
      </c>
      <c r="J39" s="21">
        <f>IF(Sheet1!$I43="","",Sheet1!$I43)</f>
      </c>
      <c r="L39">
        <f>IF(Sheet1!$Q$41="","",Sheet1!$Q$41)</f>
      </c>
      <c r="M39">
        <f>IF(Sheet1!P44="","",Sheet1!P44)</f>
      </c>
      <c r="N39" s="21">
        <f>IF(Sheet1!Q44="","",Sheet1!Q44)</f>
      </c>
      <c r="O39" s="21">
        <f>IF(Sheet1!R44="","",Sheet1!R44)</f>
      </c>
      <c r="P39" s="21">
        <f>IF(Sheet1!S44="","",Sheet1!S44)</f>
      </c>
    </row>
    <row r="40" spans="1:16" ht="12.75">
      <c r="A40">
        <f>IF(Sheet1!L67="","",Sheet1!L67)</f>
      </c>
      <c r="B40" s="21">
        <f>IF(Sheet1!L74="","",Sheet1!L74)</f>
      </c>
      <c r="C40" s="21">
        <f>IF(Sheet1!M74="","",Sheet1!M74)</f>
      </c>
      <c r="D40" s="21">
        <f>IF(Sheet1!N74="","",Sheet1!N74)</f>
      </c>
      <c r="F40">
        <f>IF(Sheet1!$G$54="","",Sheet1!$G$54)</f>
      </c>
      <c r="G40">
        <f>IF(Sheet1!$F57="","",Sheet1!$F57)</f>
      </c>
      <c r="H40" s="21">
        <f>IF(Sheet1!$G57="","",Sheet1!$G57)</f>
      </c>
      <c r="I40" s="21">
        <f>IF(Sheet1!$H57="","",Sheet1!$H57)</f>
      </c>
      <c r="J40" s="21">
        <f>IF(Sheet1!$I57="","",Sheet1!$I57)</f>
      </c>
      <c r="L40">
        <f>IF(Sheet1!$Q$54="","",Sheet1!$Q$54)</f>
      </c>
      <c r="M40">
        <f>IF(Sheet1!P57="","",Sheet1!P57)</f>
      </c>
      <c r="N40" s="21">
        <f>IF(Sheet1!Q57="","",Sheet1!Q57)</f>
      </c>
      <c r="O40" s="21">
        <f>IF(Sheet1!R57="","",Sheet1!R57)</f>
      </c>
      <c r="P40" s="21">
        <f>IF(Sheet1!S57="","",Sheet1!S57)</f>
      </c>
    </row>
    <row r="41" spans="1:16" ht="12.75">
      <c r="A41">
        <f>IF(Sheet1!Q67="","",Sheet1!Q67)</f>
      </c>
      <c r="B41" s="21">
        <f>IF(Sheet1!Q74="","",Sheet1!Q74)</f>
      </c>
      <c r="C41" s="21">
        <f>IF(Sheet1!R74="","",Sheet1!R74)</f>
      </c>
      <c r="D41" s="21">
        <f>IF(Sheet1!S74="","",Sheet1!S74)</f>
      </c>
      <c r="F41">
        <f>IF(Sheet1!$G$41="","",Sheet1!$G$41)</f>
      </c>
      <c r="G41">
        <f>IF(Sheet1!$F46="","",Sheet1!$F46)</f>
      </c>
      <c r="H41" s="21">
        <f>IF(Sheet1!$G46="","",Sheet1!$G46)</f>
      </c>
      <c r="I41" s="21">
        <f>IF(Sheet1!$H46="","",Sheet1!$H46)</f>
      </c>
      <c r="J41" s="21">
        <f>IF(Sheet1!$I46="","",Sheet1!$I46)</f>
      </c>
      <c r="L41">
        <f>IF(Sheet1!$L$54="","",Sheet1!$L$54)</f>
      </c>
      <c r="M41">
        <f>IF(Sheet1!K58="","",Sheet1!K58)</f>
      </c>
      <c r="N41" s="21">
        <f>IF(Sheet1!L58="","",Sheet1!L58)</f>
      </c>
      <c r="O41" s="21">
        <f>IF(Sheet1!M58="","",Sheet1!M58)</f>
      </c>
      <c r="P41" s="21">
        <f>IF(Sheet1!N58="","",Sheet1!N58)</f>
      </c>
    </row>
    <row r="42" spans="1:16" ht="12.75">
      <c r="A42">
        <f>IF(Sheet1!L80="","",Sheet1!L80)</f>
      </c>
      <c r="B42" s="21">
        <f>IF(Sheet1!L87="","",Sheet1!L87)</f>
      </c>
      <c r="C42" s="21">
        <f>IF(Sheet1!M87="","",Sheet1!M87)</f>
      </c>
      <c r="D42" s="21">
        <f>IF(Sheet1!N87="","",Sheet1!N87)</f>
      </c>
      <c r="F42">
        <f>IF(Sheet1!$G$54="","",Sheet1!$G$54)</f>
      </c>
      <c r="G42">
        <f>IF(Sheet1!$F58="","",Sheet1!$F58)</f>
      </c>
      <c r="H42" s="21">
        <f>IF(Sheet1!$G58="","",Sheet1!$G58)</f>
      </c>
      <c r="I42" s="21">
        <f>IF(Sheet1!$H58="","",Sheet1!$H58)</f>
      </c>
      <c r="J42" s="21">
        <f>IF(Sheet1!$I58="","",Sheet1!$I58)</f>
      </c>
      <c r="L42">
        <f>IF(Sheet1!$Q$41="","",Sheet1!$Q$41)</f>
      </c>
      <c r="M42">
        <f>IF(Sheet1!P43="","",Sheet1!P43)</f>
      </c>
      <c r="N42" s="21">
        <f>IF(Sheet1!Q43="","",Sheet1!Q43)</f>
      </c>
      <c r="O42" s="21">
        <f>IF(Sheet1!R43="","",Sheet1!R43)</f>
      </c>
      <c r="P42" s="21">
        <f>IF(Sheet1!S43="","",Sheet1!S43)</f>
      </c>
    </row>
    <row r="43" spans="1:16" ht="12.75">
      <c r="A43">
        <f>IF(Sheet1!Q80="","",Sheet1!Q80)</f>
      </c>
      <c r="B43" s="21">
        <f>IF(Sheet1!Q87="","",Sheet1!Q87)</f>
      </c>
      <c r="C43" s="21">
        <f>IF(Sheet1!R87="","",Sheet1!R87)</f>
      </c>
      <c r="D43" s="21">
        <f>IF(Sheet1!S87="","",Sheet1!S87)</f>
      </c>
      <c r="F43" t="str">
        <f>IF(Sheet1!$G$2="","",Sheet1!$G$2)</f>
        <v>CENTENNIAL BLACK</v>
      </c>
      <c r="G43">
        <f>IF(Sheet1!$F11="","",Sheet1!$F11)</f>
      </c>
      <c r="H43" s="21">
        <f>IF(Sheet1!$G11="","",Sheet1!$G11)</f>
      </c>
      <c r="I43" s="21">
        <f>IF(Sheet1!$H11="","",Sheet1!$H11)</f>
      </c>
      <c r="J43" s="21">
        <f>IF(Sheet1!$I11="","",Sheet1!$I11)</f>
      </c>
      <c r="L43">
        <f>IF(Sheet1!$L$54="","",Sheet1!$L$54)</f>
      </c>
      <c r="M43">
        <f>IF(Sheet1!K57="","",Sheet1!K57)</f>
      </c>
      <c r="N43" s="21">
        <f>IF(Sheet1!L57="","",Sheet1!L57)</f>
      </c>
      <c r="O43" s="21">
        <f>IF(Sheet1!M57="","",Sheet1!M57)</f>
      </c>
      <c r="P43" s="21">
        <f>IF(Sheet1!N57="","",Sheet1!N57)</f>
      </c>
    </row>
    <row r="44" spans="1:16" ht="12.75">
      <c r="A44">
        <f>IF(Sheet1!L93="","",Sheet1!L93)</f>
      </c>
      <c r="B44" s="21">
        <f>IF(Sheet1!L100="","",Sheet1!L100)</f>
      </c>
      <c r="C44" s="21">
        <f>IF(Sheet1!M100="","",Sheet1!M100)</f>
      </c>
      <c r="D44" s="21">
        <f>IF(Sheet1!N100="","",Sheet1!N100)</f>
      </c>
      <c r="F44">
        <f>IF(Sheet1!$B$54="","",Sheet1!$B$54)</f>
      </c>
      <c r="G44">
        <f>IF(Sheet1!$A60="","",Sheet1!$A60)</f>
      </c>
      <c r="H44" s="21">
        <f>IF(Sheet1!$B60="","",Sheet1!$B60)</f>
      </c>
      <c r="I44" s="21">
        <f>IF(Sheet1!$C60="","",Sheet1!$C60)</f>
      </c>
      <c r="J44" s="21">
        <f>IF(Sheet1!$D60="","",Sheet1!$D60)</f>
      </c>
      <c r="L44">
        <f>IF(Sheet1!$L$54="","",Sheet1!$L$54)</f>
      </c>
      <c r="M44">
        <f>IF(Sheet1!K59="","",Sheet1!K59)</f>
      </c>
      <c r="N44" s="21">
        <f>IF(Sheet1!L59="","",Sheet1!L59)</f>
      </c>
      <c r="O44" s="21">
        <f>IF(Sheet1!M59="","",Sheet1!M59)</f>
      </c>
      <c r="P44" s="21">
        <f>IF(Sheet1!N59="","",Sheet1!N59)</f>
      </c>
    </row>
    <row r="45" spans="1:16" ht="12.75">
      <c r="A45">
        <f>IF(Sheet1!Q93="","",Sheet1!Q93)</f>
      </c>
      <c r="B45" s="21">
        <f>IF(Sheet1!Q100="","",Sheet1!Q100)</f>
      </c>
      <c r="C45" s="21">
        <f>IF(Sheet1!R100="","",Sheet1!R100)</f>
      </c>
      <c r="D45" s="21">
        <f>IF(Sheet1!S100="","",Sheet1!S100)</f>
      </c>
      <c r="F45">
        <f>IF(Sheet1!$B$54="","",Sheet1!$B$54)</f>
      </c>
      <c r="G45">
        <f>IF(Sheet1!$A57="","",Sheet1!$A57)</f>
      </c>
      <c r="H45" s="21">
        <f>IF(Sheet1!$B57="","",Sheet1!$B57)</f>
      </c>
      <c r="I45" s="21">
        <f>IF(Sheet1!$C57="","",Sheet1!$C57)</f>
      </c>
      <c r="J45" s="21">
        <f>IF(Sheet1!$D57="","",Sheet1!$D57)</f>
      </c>
      <c r="L45">
        <f>IF(Sheet1!$Q$41="","",Sheet1!$Q$41)</f>
      </c>
      <c r="M45">
        <f>IF(Sheet1!P46="","",Sheet1!P46)</f>
      </c>
      <c r="N45" s="21">
        <f>IF(Sheet1!Q46="","",Sheet1!Q46)</f>
      </c>
      <c r="O45" s="21">
        <f>IF(Sheet1!R46="","",Sheet1!R46)</f>
      </c>
      <c r="P45" s="21">
        <f>IF(Sheet1!S46="","",Sheet1!S46)</f>
      </c>
    </row>
    <row r="46" spans="1:16" ht="12.75">
      <c r="A46">
        <f>IF(Sheet1!L106="","",Sheet1!L106)</f>
      </c>
      <c r="B46" s="21">
        <f>IF(Sheet1!L113="","",Sheet1!L113)</f>
      </c>
      <c r="C46" s="21">
        <f>IF(Sheet1!M113="","",Sheet1!M113)</f>
      </c>
      <c r="D46" s="21">
        <f>IF(Sheet1!N113="","",Sheet1!N113)</f>
      </c>
      <c r="F46">
        <f>IF(Sheet1!$G$54="","",Sheet1!$G$54)</f>
      </c>
      <c r="G46">
        <f>IF(Sheet1!$F59="","",Sheet1!$F59)</f>
      </c>
      <c r="H46" s="21">
        <f>IF(Sheet1!$G59="","",Sheet1!$G59)</f>
      </c>
      <c r="I46" s="21">
        <f>IF(Sheet1!$H59="","",Sheet1!$H59)</f>
      </c>
      <c r="J46" s="21">
        <f>IF(Sheet1!$I59="","",Sheet1!$I59)</f>
      </c>
      <c r="L46" t="str">
        <f>IF(Sheet1!$Q$2="","",Sheet1!$Q$2)</f>
        <v>PASCHAL</v>
      </c>
      <c r="M46">
        <f>IF(Sheet1!P8="","",Sheet1!P8)</f>
      </c>
      <c r="N46" s="21">
        <f>IF(Sheet1!Q8="","",Sheet1!Q8)</f>
      </c>
      <c r="O46" s="21">
        <f>IF(Sheet1!R8="","",Sheet1!R8)</f>
      </c>
      <c r="P46" s="21">
        <f>IF(Sheet1!S8="","",Sheet1!S8)</f>
      </c>
    </row>
    <row r="47" spans="1:16" ht="12.75">
      <c r="A47">
        <f>IF(Sheet1!Q106="","",Sheet1!Q106)</f>
      </c>
      <c r="B47" s="21">
        <f>IF(Sheet1!Q113="","",Sheet1!Q113)</f>
      </c>
      <c r="C47" s="21">
        <f>IF(Sheet1!R113="","",Sheet1!R113)</f>
      </c>
      <c r="D47" s="21">
        <f>IF(Sheet1!S113="","",Sheet1!S113)</f>
      </c>
      <c r="F47">
        <f>IF(Sheet1!$G$41="","",Sheet1!$G$41)</f>
      </c>
      <c r="G47">
        <f>IF(Sheet1!$F45="","",Sheet1!$F45)</f>
      </c>
      <c r="H47" s="21">
        <f>IF(Sheet1!$G45="","",Sheet1!$G45)</f>
      </c>
      <c r="I47" s="21">
        <f>IF(Sheet1!$H45="","",Sheet1!$H45)</f>
      </c>
      <c r="J47" s="21">
        <f>IF(Sheet1!$I45="","",Sheet1!$I45)</f>
      </c>
      <c r="L47">
        <f>IF(Sheet1!$Q$41="","",Sheet1!$Q$41)</f>
      </c>
      <c r="M47">
        <f>IF(Sheet1!P47="","",Sheet1!P47)</f>
      </c>
      <c r="N47" s="21">
        <f>IF(Sheet1!Q47="","",Sheet1!Q47)</f>
      </c>
      <c r="O47" s="21">
        <f>IF(Sheet1!R47="","",Sheet1!R47)</f>
      </c>
      <c r="P47" s="21">
        <f>IF(Sheet1!S47="","",Sheet1!S47)</f>
      </c>
    </row>
    <row r="48" spans="1:16" ht="12.75">
      <c r="A48">
        <f>IF(Sheet1!L119="","",Sheet1!L119)</f>
      </c>
      <c r="B48" s="21">
        <f>IF(Sheet1!L126="","",Sheet1!L126)</f>
      </c>
      <c r="C48" s="21">
        <f>IF(Sheet1!M126="","",Sheet1!M126)</f>
      </c>
      <c r="D48" s="21">
        <f>IF(Sheet1!N126="","",Sheet1!N126)</f>
      </c>
      <c r="F48">
        <f>IF(Sheet1!$G$54="","",Sheet1!$G$54)</f>
      </c>
      <c r="G48">
        <f>IF(Sheet1!$F56="","",Sheet1!$F56)</f>
      </c>
      <c r="H48" s="21">
        <f>IF(Sheet1!$G56="","",Sheet1!$G56)</f>
      </c>
      <c r="I48" s="21">
        <f>IF(Sheet1!$H56="","",Sheet1!$H56)</f>
      </c>
      <c r="J48" s="21">
        <f>IF(Sheet1!$I56="","",Sheet1!$I56)</f>
      </c>
      <c r="L48">
        <f>IF(Sheet1!$Q$41="","",Sheet1!$Q$41)</f>
      </c>
      <c r="M48">
        <f>IF(Sheet1!P45="","",Sheet1!P45)</f>
      </c>
      <c r="N48" s="21">
        <f>IF(Sheet1!Q45="","",Sheet1!Q45)</f>
      </c>
      <c r="O48" s="21">
        <f>IF(Sheet1!R45="","",Sheet1!R45)</f>
      </c>
      <c r="P48" s="21">
        <f>IF(Sheet1!S45="","",Sheet1!S45)</f>
      </c>
    </row>
    <row r="49" spans="1:16" ht="12.75">
      <c r="A49">
        <f>IF(Sheet1!Q119="","",Sheet1!Q119)</f>
      </c>
      <c r="B49" s="21">
        <f>IF(Sheet1!Q126="","",Sheet1!Q126)</f>
      </c>
      <c r="C49" s="21">
        <f>IF(Sheet1!R126="","",Sheet1!R126)</f>
      </c>
      <c r="D49" s="21">
        <f>IF(Sheet1!S126="","",Sheet1!S126)</f>
      </c>
      <c r="F49">
        <f>IF(Sheet1!$B$54="","",Sheet1!$B$54)</f>
      </c>
      <c r="G49">
        <f>IF(Sheet1!$A59="","",Sheet1!$A59)</f>
      </c>
      <c r="H49" s="21">
        <f>IF(Sheet1!$B59="","",Sheet1!$B59)</f>
      </c>
      <c r="I49" s="21">
        <f>IF(Sheet1!$C59="","",Sheet1!$C59)</f>
      </c>
      <c r="J49" s="21">
        <f>IF(Sheet1!$D59="","",Sheet1!$D59)</f>
      </c>
      <c r="L49">
        <f>IF(Sheet1!$Q$41="","",Sheet1!$Q$41)</f>
      </c>
      <c r="M49">
        <f>IF(Sheet1!P50="","",Sheet1!P50)</f>
      </c>
      <c r="N49" s="21">
        <f>IF(Sheet1!Q50="","",Sheet1!Q50)</f>
      </c>
      <c r="O49" s="21">
        <f>IF(Sheet1!R50="","",Sheet1!R50)</f>
      </c>
      <c r="P49" s="21">
        <f>IF(Sheet1!S50="","",Sheet1!S50)</f>
      </c>
    </row>
    <row r="50" spans="1:16" ht="12.75">
      <c r="A50">
        <f>IF(Sheet1!L132="","",Sheet1!L132)</f>
      </c>
      <c r="B50" s="21">
        <f>IF(Sheet1!L139="","",Sheet1!L139)</f>
      </c>
      <c r="C50" s="21">
        <f>IF(Sheet1!C166="","",Sheet1!C166)</f>
      </c>
      <c r="D50" s="21">
        <f>IF(Sheet1!D166="","",Sheet1!D166)</f>
      </c>
      <c r="F50" t="str">
        <f>IF(Sheet1!$G$2="","",Sheet1!$G$2)</f>
        <v>CENTENNIAL BLACK</v>
      </c>
      <c r="G50">
        <f>IF(Sheet1!$F12="","",Sheet1!$F12)</f>
      </c>
      <c r="H50" s="21">
        <f>IF(Sheet1!$G12="","",Sheet1!$G12)</f>
      </c>
      <c r="I50" s="21">
        <f>IF(Sheet1!$H12="","",Sheet1!$H12)</f>
      </c>
      <c r="J50" s="21">
        <f>IF(Sheet1!$I12="","",Sheet1!$I12)</f>
      </c>
      <c r="L50">
        <f>IF(Sheet1!$Q$54="","",Sheet1!$Q$54)</f>
      </c>
      <c r="M50">
        <f>IF(Sheet1!P59="","",Sheet1!P59)</f>
      </c>
      <c r="N50" s="21">
        <f>IF(Sheet1!Q59="","",Sheet1!Q59)</f>
      </c>
      <c r="O50" s="21">
        <f>IF(Sheet1!R59="","",Sheet1!R59)</f>
      </c>
      <c r="P50" s="21">
        <f>IF(Sheet1!S59="","",Sheet1!S59)</f>
      </c>
    </row>
    <row r="51" spans="1:16" ht="12.75">
      <c r="A51">
        <f>IF(Sheet1!Q132="","",Sheet1!Q132)</f>
      </c>
      <c r="B51" s="21">
        <f>IF(Sheet1!Q139="","",Sheet1!Q139)</f>
      </c>
      <c r="C51" s="21">
        <f>IF(Sheet1!H166="","",Sheet1!H166)</f>
      </c>
      <c r="D51" s="21">
        <f>IF(Sheet1!I166="","",Sheet1!I166)</f>
      </c>
      <c r="F51">
        <f>IF(Sheet1!$B$54="","",Sheet1!$B$54)</f>
      </c>
      <c r="G51">
        <f>IF(Sheet1!$A58="","",Sheet1!$A58)</f>
      </c>
      <c r="H51" s="21">
        <f>IF(Sheet1!$B58="","",Sheet1!$B58)</f>
      </c>
      <c r="I51" s="21">
        <f>IF(Sheet1!$C58="","",Sheet1!$C58)</f>
      </c>
      <c r="J51" s="21">
        <f>IF(Sheet1!$D58="","",Sheet1!$D58)</f>
      </c>
      <c r="L51">
        <f>IF(Sheet1!$Q$54="","",Sheet1!$Q$54)</f>
      </c>
      <c r="M51">
        <f>IF(Sheet1!P58="","",Sheet1!P58)</f>
      </c>
      <c r="N51" s="21">
        <f>IF(Sheet1!Q58="","",Sheet1!Q58)</f>
      </c>
      <c r="O51" s="21">
        <f>IF(Sheet1!R58="","",Sheet1!R58)</f>
      </c>
      <c r="P51" s="21">
        <f>IF(Sheet1!S58="","",Sheet1!S58)</f>
      </c>
    </row>
    <row r="52" spans="1:16" ht="12.75">
      <c r="A52">
        <f>IF(Sheet1!L145="","",Sheet1!L145)</f>
      </c>
      <c r="B52" s="21">
        <f>IF(Sheet1!L152="","",Sheet1!L152)</f>
      </c>
      <c r="C52" s="21">
        <f>IF(Sheet1!C179="","",Sheet1!C179)</f>
      </c>
      <c r="D52" s="21">
        <f>IF(Sheet1!D179="","",Sheet1!D179)</f>
      </c>
      <c r="F52">
        <f>IF(Sheet1!$G$41="","",Sheet1!$G$41)</f>
      </c>
      <c r="G52">
        <f>IF(Sheet1!$F44="","",Sheet1!$F44)</f>
      </c>
      <c r="H52" s="21">
        <f>IF(Sheet1!$G44="","",Sheet1!$G44)</f>
      </c>
      <c r="I52" s="21">
        <f>IF(Sheet1!$H44="","",Sheet1!$H44)</f>
      </c>
      <c r="J52" s="21">
        <f>IF(Sheet1!$I44="","",Sheet1!$I44)</f>
      </c>
      <c r="L52">
        <f>IF(Sheet1!$Q$54="","",Sheet1!$Q$54)</f>
      </c>
      <c r="M52">
        <f>IF(Sheet1!P60="","",Sheet1!P60)</f>
      </c>
      <c r="N52" s="21">
        <f>IF(Sheet1!Q60="","",Sheet1!Q60)</f>
      </c>
      <c r="O52" s="21">
        <f>IF(Sheet1!R60="","",Sheet1!R60)</f>
      </c>
      <c r="P52" s="21">
        <f>IF(Sheet1!S60="","",Sheet1!S60)</f>
      </c>
    </row>
    <row r="53" spans="1:16" ht="12.75">
      <c r="A53">
        <f>IF(Sheet1!Q145="","",Sheet1!Q145)</f>
      </c>
      <c r="B53" s="21">
        <f>IF(Sheet1!Q152="","",Sheet1!Q152)</f>
      </c>
      <c r="C53" s="21">
        <f>IF(Sheet1!H179="","",Sheet1!H179)</f>
      </c>
      <c r="D53" s="21">
        <f>IF(Sheet1!I179="","",Sheet1!I179)</f>
      </c>
      <c r="F53">
        <f>IF(Sheet1!$G$41="","",Sheet1!$G$41)</f>
      </c>
      <c r="G53">
        <f>IF(Sheet1!$F47="","",Sheet1!$F47)</f>
      </c>
      <c r="H53" s="21">
        <f>IF(Sheet1!$G47="","",Sheet1!$G47)</f>
      </c>
      <c r="I53" s="21">
        <f>IF(Sheet1!$H47="","",Sheet1!$H47)</f>
      </c>
      <c r="J53" s="21">
        <f>IF(Sheet1!$I47="","",Sheet1!$I47)</f>
      </c>
      <c r="L53" t="str">
        <f>IF(Sheet1!$L$2="","",Sheet1!$L$2)</f>
        <v>CENTENNIAL</v>
      </c>
      <c r="M53">
        <f>IF(Sheet1!K11="","",Sheet1!K11)</f>
      </c>
      <c r="N53" s="21">
        <f>IF(Sheet1!L11="","",Sheet1!L11)</f>
      </c>
      <c r="O53" s="21">
        <f>IF(Sheet1!M11="","",Sheet1!M11)</f>
      </c>
      <c r="P53" s="21">
        <f>IF(Sheet1!N11="","",Sheet1!N11)</f>
      </c>
    </row>
    <row r="54" spans="6:16" ht="12.75">
      <c r="F54">
        <f>IF(Sheet1!$B$67="","",Sheet1!$B$67)</f>
      </c>
      <c r="G54">
        <f>IF(Sheet1!$A70="","",Sheet1!$A70)</f>
      </c>
      <c r="H54" s="21">
        <f>IF(Sheet1!$B70="","",Sheet1!$B70)</f>
      </c>
      <c r="I54" s="21">
        <f>IF(Sheet1!$C70="","",Sheet1!$C70)</f>
      </c>
      <c r="J54" s="21">
        <f>IF(Sheet1!$D70="","",Sheet1!$D70)</f>
      </c>
      <c r="L54" t="str">
        <f>IF(Sheet1!$L$2="","",Sheet1!$L$2)</f>
        <v>CENTENNIAL</v>
      </c>
      <c r="M54">
        <f>IF(Sheet1!K12="","",Sheet1!K12)</f>
      </c>
      <c r="N54" s="21">
        <f>IF(Sheet1!L12="","",Sheet1!L12)</f>
      </c>
      <c r="O54" s="21">
        <f>IF(Sheet1!M12="","",Sheet1!M12)</f>
      </c>
      <c r="P54" s="21">
        <f>IF(Sheet1!N12="","",Sheet1!N12)</f>
      </c>
    </row>
    <row r="55" spans="6:16" ht="12.75">
      <c r="F55">
        <f>IF(Sheet1!$B$67="","",Sheet1!$B$67)</f>
      </c>
      <c r="G55">
        <f>IF(Sheet1!$A69="","",Sheet1!$A69)</f>
      </c>
      <c r="H55" s="21">
        <f>IF(Sheet1!$B69="","",Sheet1!$B69)</f>
      </c>
      <c r="I55" s="21">
        <f>IF(Sheet1!$C69="","",Sheet1!$C69)</f>
      </c>
      <c r="J55" s="21">
        <f>IF(Sheet1!$D69="","",Sheet1!$D69)</f>
      </c>
      <c r="L55" t="str">
        <f>IF(Sheet1!$L$2="","",Sheet1!$L$2)</f>
        <v>CENTENNIAL</v>
      </c>
      <c r="M55">
        <f>IF(Sheet1!K13="","",Sheet1!K13)</f>
      </c>
      <c r="N55" s="21">
        <f>IF(Sheet1!L13="","",Sheet1!L13)</f>
      </c>
      <c r="O55" s="21">
        <f>IF(Sheet1!M13="","",Sheet1!M13)</f>
      </c>
      <c r="P55" s="21">
        <f>IF(Sheet1!N13="","",Sheet1!N13)</f>
      </c>
    </row>
    <row r="56" spans="6:16" ht="12.75">
      <c r="F56">
        <f>IF(Sheet1!$B$67="","",Sheet1!$B$67)</f>
      </c>
      <c r="G56">
        <f>IF(Sheet1!$A73="","",Sheet1!$A73)</f>
      </c>
      <c r="H56" s="21">
        <f>IF(Sheet1!$B73="","",Sheet1!$B73)</f>
      </c>
      <c r="I56" s="21">
        <f>IF(Sheet1!$C73="","",Sheet1!$C73)</f>
      </c>
      <c r="J56" s="21">
        <f>IF(Sheet1!$D73="","",Sheet1!$D73)</f>
      </c>
      <c r="L56" t="str">
        <f>IF(Sheet1!$Q$2="","",Sheet1!$Q$2)</f>
        <v>PASCHAL</v>
      </c>
      <c r="M56">
        <f>IF(Sheet1!P11="","",Sheet1!P11)</f>
      </c>
      <c r="N56" s="21">
        <f>IF(Sheet1!Q11="","",Sheet1!Q11)</f>
      </c>
      <c r="O56" s="21">
        <f>IF(Sheet1!R11="","",Sheet1!R11)</f>
      </c>
      <c r="P56" s="21">
        <f>IF(Sheet1!S11="","",Sheet1!S11)</f>
      </c>
    </row>
    <row r="57" spans="6:16" ht="12.75">
      <c r="F57">
        <f>IF(Sheet1!$B$67="","",Sheet1!$B$67)</f>
      </c>
      <c r="G57">
        <f>IF(Sheet1!$A72="","",Sheet1!$A72)</f>
      </c>
      <c r="H57" s="21">
        <f>IF(Sheet1!$B72="","",Sheet1!$B72)</f>
      </c>
      <c r="I57" s="21">
        <f>IF(Sheet1!$C72="","",Sheet1!$C72)</f>
      </c>
      <c r="J57" s="21">
        <f>IF(Sheet1!$D72="","",Sheet1!$D72)</f>
      </c>
      <c r="L57" t="str">
        <f>IF(Sheet1!$Q$2="","",Sheet1!$Q$2)</f>
        <v>PASCHAL</v>
      </c>
      <c r="M57">
        <f>IF(Sheet1!P12="","",Sheet1!P12)</f>
      </c>
      <c r="N57" s="21">
        <f>IF(Sheet1!Q12="","",Sheet1!Q12)</f>
      </c>
      <c r="O57" s="21">
        <f>IF(Sheet1!R12="","",Sheet1!R12)</f>
      </c>
      <c r="P57" s="21">
        <f>IF(Sheet1!S12="","",Sheet1!S12)</f>
      </c>
    </row>
    <row r="58" spans="6:16" ht="12.75">
      <c r="F58">
        <f>IF(Sheet1!$G$54="","",Sheet1!$G$54)</f>
      </c>
      <c r="G58">
        <f>IF(Sheet1!$F60="","",Sheet1!$F60)</f>
      </c>
      <c r="H58" s="21">
        <f>IF(Sheet1!$G60="","",Sheet1!$G60)</f>
      </c>
      <c r="I58" s="21">
        <f>IF(Sheet1!$H60="","",Sheet1!$H60)</f>
      </c>
      <c r="J58" s="21">
        <f>IF(Sheet1!$I60="","",Sheet1!$I60)</f>
      </c>
      <c r="L58" t="str">
        <f>IF(Sheet1!$Q$2="","",Sheet1!$Q$2)</f>
        <v>PASCHAL</v>
      </c>
      <c r="M58">
        <f>IF(Sheet1!P13="","",Sheet1!P13)</f>
      </c>
      <c r="N58" s="21">
        <f>IF(Sheet1!Q13="","",Sheet1!Q13)</f>
      </c>
      <c r="O58" s="21">
        <f>IF(Sheet1!R13="","",Sheet1!R13)</f>
      </c>
      <c r="P58" s="21">
        <f>IF(Sheet1!S13="","",Sheet1!S13)</f>
      </c>
    </row>
    <row r="59" spans="6:16" ht="12.75">
      <c r="F59">
        <f>IF(Sheet1!$G$67="","",Sheet1!$G$67)</f>
      </c>
      <c r="G59">
        <f>IF(Sheet1!$F71="","",Sheet1!$F71)</f>
      </c>
      <c r="H59" s="21">
        <f>IF(Sheet1!$G71="","",Sheet1!$G71)</f>
      </c>
      <c r="I59" s="21">
        <f>IF(Sheet1!$H71="","",Sheet1!$H71)</f>
      </c>
      <c r="J59" s="21">
        <f>IF(Sheet1!$I71="","",Sheet1!$I71)</f>
      </c>
      <c r="L59" t="str">
        <f>IF(Sheet1!$L$15="","",Sheet1!$L$15)</f>
        <v>ALEDO</v>
      </c>
      <c r="M59">
        <f>IF(Sheet1!K25="","",Sheet1!K25)</f>
      </c>
      <c r="N59" s="21">
        <f>IF(Sheet1!L25="","",Sheet1!L25)</f>
      </c>
      <c r="O59" s="21">
        <f>IF(Sheet1!M25="","",Sheet1!M25)</f>
      </c>
      <c r="P59" s="21">
        <f>IF(Sheet1!N25="","",Sheet1!N25)</f>
      </c>
    </row>
    <row r="60" spans="6:16" ht="12.75">
      <c r="F60">
        <f>IF(Sheet1!$B$67="","",Sheet1!$B$67)</f>
      </c>
      <c r="G60">
        <f>IF(Sheet1!$A71="","",Sheet1!$A71)</f>
      </c>
      <c r="H60" s="21">
        <f>IF(Sheet1!$B71="","",Sheet1!$B71)</f>
      </c>
      <c r="I60" s="21">
        <f>IF(Sheet1!$C71="","",Sheet1!$C71)</f>
      </c>
      <c r="J60" s="21">
        <f>IF(Sheet1!$D71="","",Sheet1!$D71)</f>
      </c>
      <c r="L60" t="str">
        <f>IF(Sheet1!$L$15="","",Sheet1!$L$15)</f>
        <v>ALEDO</v>
      </c>
      <c r="M60">
        <f>IF(Sheet1!K26="","",Sheet1!K26)</f>
      </c>
      <c r="N60" s="21">
        <f>IF(Sheet1!L26="","",Sheet1!L26)</f>
      </c>
      <c r="O60" s="21">
        <f>IF(Sheet1!M26="","",Sheet1!M26)</f>
      </c>
      <c r="P60" s="21">
        <f>IF(Sheet1!N26="","",Sheet1!N26)</f>
      </c>
    </row>
    <row r="61" spans="6:16" ht="12.75">
      <c r="F61">
        <f>IF(Sheet1!$G$67="","",Sheet1!$G$67)</f>
      </c>
      <c r="G61">
        <f>IF(Sheet1!$F72="","",Sheet1!$F72)</f>
      </c>
      <c r="H61" s="21">
        <f>IF(Sheet1!$G72="","",Sheet1!$G72)</f>
      </c>
      <c r="I61" s="21">
        <f>IF(Sheet1!$H72="","",Sheet1!$H72)</f>
      </c>
      <c r="J61" s="21">
        <f>IF(Sheet1!$I72="","",Sheet1!$I72)</f>
      </c>
      <c r="L61" t="str">
        <f>IF(Sheet1!$Q$15="","",Sheet1!$Q$15)</f>
        <v>MANSFIELD</v>
      </c>
      <c r="M61">
        <f>IF(Sheet1!P24="","",Sheet1!P24)</f>
      </c>
      <c r="N61" s="21">
        <f>IF(Sheet1!Q24="","",Sheet1!Q24)</f>
      </c>
      <c r="O61" s="21">
        <f>IF(Sheet1!R24="","",Sheet1!R24)</f>
      </c>
      <c r="P61" s="21">
        <f>IF(Sheet1!S24="","",Sheet1!S24)</f>
      </c>
    </row>
    <row r="62" spans="6:16" ht="12.75">
      <c r="F62">
        <f>IF(Sheet1!$B$54="","",Sheet1!$B$54)</f>
      </c>
      <c r="G62">
        <f>IF(Sheet1!$A63="","",Sheet1!$A63)</f>
      </c>
      <c r="H62" s="21">
        <f>IF(Sheet1!$B63="","",Sheet1!$B63)</f>
      </c>
      <c r="I62" s="21">
        <f>IF(Sheet1!$C63="","",Sheet1!$C63)</f>
      </c>
      <c r="J62" s="21">
        <f>IF(Sheet1!$D63="","",Sheet1!$D63)</f>
      </c>
      <c r="L62" t="str">
        <f>IF(Sheet1!$Q$15="","",Sheet1!$Q$15)</f>
        <v>MANSFIELD</v>
      </c>
      <c r="M62">
        <f>IF(Sheet1!P25="","",Sheet1!P25)</f>
      </c>
      <c r="N62" s="21">
        <f>IF(Sheet1!Q25="","",Sheet1!Q25)</f>
      </c>
      <c r="O62" s="21">
        <f>IF(Sheet1!R25="","",Sheet1!R25)</f>
      </c>
      <c r="P62" s="21">
        <f>IF(Sheet1!S25="","",Sheet1!S25)</f>
      </c>
    </row>
    <row r="63" spans="6:16" ht="12.75">
      <c r="F63" t="str">
        <f>IF(Sheet1!$G$28="","",Sheet1!$G$28)</f>
        <v>BYRON NELSON</v>
      </c>
      <c r="G63">
        <f>IF(Sheet1!$F37="","",Sheet1!$F37)</f>
      </c>
      <c r="H63" s="21">
        <f>IF(Sheet1!$G37="","",Sheet1!$G37)</f>
      </c>
      <c r="I63" s="21">
        <f>IF(Sheet1!$H37="","",Sheet1!$H37)</f>
      </c>
      <c r="J63" s="21">
        <f>IF(Sheet1!$I37="","",Sheet1!$I37)</f>
      </c>
      <c r="L63" t="str">
        <f>IF(Sheet1!$Q$15="","",Sheet1!$Q$15)</f>
        <v>MANSFIELD</v>
      </c>
      <c r="M63">
        <f>IF(Sheet1!P26="","",Sheet1!P26)</f>
      </c>
      <c r="N63" s="21">
        <f>IF(Sheet1!Q26="","",Sheet1!Q26)</f>
      </c>
      <c r="O63" s="21">
        <f>IF(Sheet1!R26="","",Sheet1!R26)</f>
      </c>
      <c r="P63" s="21">
        <f>IF(Sheet1!S26="","",Sheet1!S26)</f>
      </c>
    </row>
    <row r="64" spans="6:16" ht="12.75">
      <c r="F64">
        <f>IF(Sheet1!$G$41="","",Sheet1!$G$41)</f>
      </c>
      <c r="G64">
        <f>IF(Sheet1!$F50="","",Sheet1!$F50)</f>
      </c>
      <c r="H64" s="21">
        <f>IF(Sheet1!$G50="","",Sheet1!$G50)</f>
      </c>
      <c r="I64" s="21">
        <f>IF(Sheet1!$H50="","",Sheet1!$H50)</f>
      </c>
      <c r="J64" s="21">
        <f>IF(Sheet1!$I50="","",Sheet1!$I50)</f>
      </c>
      <c r="L64" t="str">
        <f>IF(Sheet1!$L$28="","",Sheet1!$L$28)</f>
        <v>MIDLOTHIAN</v>
      </c>
      <c r="M64">
        <f>IF(Sheet1!K37="","",Sheet1!K37)</f>
      </c>
      <c r="N64" s="21">
        <f>IF(Sheet1!L37="","",Sheet1!L37)</f>
      </c>
      <c r="O64" s="21">
        <f>IF(Sheet1!M37="","",Sheet1!M37)</f>
      </c>
      <c r="P64" s="21">
        <f>IF(Sheet1!N37="","",Sheet1!N37)</f>
      </c>
    </row>
    <row r="65" spans="6:16" ht="12.75">
      <c r="F65">
        <f>IF(Sheet1!$G$67="","",Sheet1!$G$67)</f>
      </c>
      <c r="G65">
        <f>IF(Sheet1!$F70="","",Sheet1!$F70)</f>
      </c>
      <c r="H65" s="21">
        <f>IF(Sheet1!$G70="","",Sheet1!$G70)</f>
      </c>
      <c r="I65" s="21">
        <f>IF(Sheet1!$H70="","",Sheet1!$H70)</f>
      </c>
      <c r="J65" s="21">
        <f>IF(Sheet1!$I70="","",Sheet1!$I70)</f>
      </c>
      <c r="L65" t="str">
        <f>IF(Sheet1!$L$28="","",Sheet1!$L$28)</f>
        <v>MIDLOTHIAN</v>
      </c>
      <c r="M65">
        <f>IF(Sheet1!K38="","",Sheet1!K38)</f>
      </c>
      <c r="N65" s="21">
        <f>IF(Sheet1!L38="","",Sheet1!L38)</f>
      </c>
      <c r="O65" s="21">
        <f>IF(Sheet1!M38="","",Sheet1!M38)</f>
      </c>
      <c r="P65" s="21">
        <f>IF(Sheet1!N38="","",Sheet1!N38)</f>
      </c>
    </row>
    <row r="66" spans="6:16" ht="12.75">
      <c r="F66">
        <f>IF(Sheet1!$G$67="","",Sheet1!$G$67)</f>
      </c>
      <c r="G66">
        <f>IF(Sheet1!$F73="","",Sheet1!$F73)</f>
      </c>
      <c r="H66" s="21">
        <f>IF(Sheet1!$G73="","",Sheet1!$G73)</f>
      </c>
      <c r="I66" s="21">
        <f>IF(Sheet1!$H73="","",Sheet1!$H73)</f>
      </c>
      <c r="J66" s="21">
        <f>IF(Sheet1!$I73="","",Sheet1!$I73)</f>
      </c>
      <c r="L66" t="str">
        <f>IF(Sheet1!$L$28="","",Sheet1!$L$28)</f>
        <v>MIDLOTHIAN</v>
      </c>
      <c r="M66">
        <f>IF(Sheet1!K39="","",Sheet1!K39)</f>
      </c>
      <c r="N66" s="21">
        <f>IF(Sheet1!L39="","",Sheet1!L39)</f>
      </c>
      <c r="O66" s="21">
        <f>IF(Sheet1!M39="","",Sheet1!M39)</f>
      </c>
      <c r="P66" s="21">
        <f>IF(Sheet1!N39="","",Sheet1!N39)</f>
      </c>
    </row>
    <row r="67" spans="6:16" ht="12.75">
      <c r="F67">
        <f>IF(Sheet1!$G$67="","",Sheet1!$G$67)</f>
      </c>
      <c r="G67">
        <f>IF(Sheet1!$F69="","",Sheet1!$F69)</f>
      </c>
      <c r="H67" s="21">
        <f>IF(Sheet1!$G69="","",Sheet1!$G69)</f>
      </c>
      <c r="I67" s="21">
        <f>IF(Sheet1!$H69="","",Sheet1!$H69)</f>
      </c>
      <c r="J67" s="21">
        <f>IF(Sheet1!$I69="","",Sheet1!$I69)</f>
      </c>
      <c r="L67" t="str">
        <f>IF(Sheet1!$Q$28="","",Sheet1!$Q$28)</f>
        <v>KELLER 1</v>
      </c>
      <c r="M67">
        <f>IF(Sheet1!P37="","",Sheet1!P37)</f>
      </c>
      <c r="N67" s="21">
        <f>IF(Sheet1!Q37="","",Sheet1!Q37)</f>
      </c>
      <c r="O67" s="21">
        <f>IF(Sheet1!R37="","",Sheet1!R37)</f>
      </c>
      <c r="P67" s="21">
        <f>IF(Sheet1!S37="","",Sheet1!S37)</f>
      </c>
    </row>
    <row r="68" spans="6:16" ht="12.75">
      <c r="F68" t="str">
        <f>IF(Sheet1!$B$2="","",Sheet1!$B$2)</f>
        <v>CENTENNIAL BLUE</v>
      </c>
      <c r="G68">
        <f>IF(Sheet1!$A11="","",Sheet1!$A11)</f>
      </c>
      <c r="H68" s="21">
        <f>IF(Sheet1!$B11="","",Sheet1!$B11)</f>
      </c>
      <c r="I68" s="21">
        <f>IF(Sheet1!$C11="","",Sheet1!$C11)</f>
      </c>
      <c r="J68" s="21">
        <f>IF(Sheet1!$D11="","",Sheet1!$D11)</f>
      </c>
      <c r="L68" t="str">
        <f>IF(Sheet1!$Q$28="","",Sheet1!$Q$28)</f>
        <v>KELLER 1</v>
      </c>
      <c r="M68">
        <f>IF(Sheet1!P38="","",Sheet1!P38)</f>
      </c>
      <c r="N68" s="21">
        <f>IF(Sheet1!Q38="","",Sheet1!Q38)</f>
      </c>
      <c r="O68" s="21">
        <f>IF(Sheet1!R38="","",Sheet1!R38)</f>
      </c>
      <c r="P68" s="21">
        <f>IF(Sheet1!S38="","",Sheet1!S38)</f>
      </c>
    </row>
    <row r="69" spans="6:16" ht="12.75">
      <c r="F69" t="str">
        <f>IF(Sheet1!$B$28="","",Sheet1!$B$28)</f>
        <v>ALEDO</v>
      </c>
      <c r="G69">
        <f>IF(Sheet1!$A37="","",Sheet1!$A37)</f>
      </c>
      <c r="H69" s="21">
        <f>IF(Sheet1!$B37="","",Sheet1!$B37)</f>
      </c>
      <c r="I69" s="21">
        <f>IF(Sheet1!$C37="","",Sheet1!$C37)</f>
      </c>
      <c r="J69" s="21">
        <f>IF(Sheet1!$D37="","",Sheet1!$D37)</f>
      </c>
      <c r="L69" t="str">
        <f>IF(Sheet1!$Q$28="","",Sheet1!$Q$28)</f>
        <v>KELLER 1</v>
      </c>
      <c r="M69">
        <f>IF(Sheet1!P39="","",Sheet1!P39)</f>
      </c>
      <c r="N69" s="21">
        <f>IF(Sheet1!Q39="","",Sheet1!Q39)</f>
      </c>
      <c r="O69" s="21">
        <f>IF(Sheet1!R39="","",Sheet1!R39)</f>
      </c>
      <c r="P69" s="21">
        <f>IF(Sheet1!S39="","",Sheet1!S39)</f>
      </c>
    </row>
    <row r="70" spans="6:16" ht="12.75">
      <c r="F70" t="str">
        <f>IF(Sheet1!$B$2="","",Sheet1!$B$2)</f>
        <v>CENTENNIAL BLUE</v>
      </c>
      <c r="G70">
        <f>IF(Sheet1!$A12="","",Sheet1!$A12)</f>
      </c>
      <c r="H70" s="21">
        <f>IF(Sheet1!$B12="","",Sheet1!$B12)</f>
      </c>
      <c r="I70" s="21">
        <f>IF(Sheet1!$C12="","",Sheet1!$C12)</f>
      </c>
      <c r="J70" s="21">
        <f>IF(Sheet1!$D12="","",Sheet1!$D12)</f>
      </c>
      <c r="L70" t="str">
        <f>IF(Sheet1!$L$41="","",Sheet1!$L$41)</f>
        <v>KELLER 2</v>
      </c>
      <c r="M70">
        <f>IF(Sheet1!K50="","",Sheet1!K50)</f>
      </c>
      <c r="N70" s="21">
        <f>IF(Sheet1!L50="","",Sheet1!L50)</f>
      </c>
      <c r="O70" s="21">
        <f>IF(Sheet1!M50="","",Sheet1!M50)</f>
      </c>
      <c r="P70" s="21">
        <f>IF(Sheet1!N50="","",Sheet1!N50)</f>
      </c>
    </row>
    <row r="71" spans="6:16" ht="12.75">
      <c r="F71" t="str">
        <f>IF(Sheet1!$B$2="","",Sheet1!$B$2)</f>
        <v>CENTENNIAL BLUE</v>
      </c>
      <c r="G71">
        <f>IF(Sheet1!$A13="","",Sheet1!$A13)</f>
      </c>
      <c r="H71" s="21">
        <f>IF(Sheet1!$B13="","",Sheet1!$B13)</f>
      </c>
      <c r="I71" s="21">
        <f>IF(Sheet1!$C13="","",Sheet1!$C13)</f>
      </c>
      <c r="J71" s="21">
        <f>IF(Sheet1!$D13="","",Sheet1!$D13)</f>
      </c>
      <c r="L71" t="str">
        <f>IF(Sheet1!$L$41="","",Sheet1!$L$41)</f>
        <v>KELLER 2</v>
      </c>
      <c r="M71">
        <f>IF(Sheet1!K51="","",Sheet1!K51)</f>
      </c>
      <c r="N71" s="21">
        <f>IF(Sheet1!L51="","",Sheet1!L51)</f>
      </c>
      <c r="O71" s="21">
        <f>IF(Sheet1!M51="","",Sheet1!M51)</f>
      </c>
      <c r="P71" s="21">
        <f>IF(Sheet1!N51="","",Sheet1!N51)</f>
      </c>
    </row>
    <row r="72" spans="6:16" ht="12.75">
      <c r="F72" t="str">
        <f>IF(Sheet1!$G$2="","",Sheet1!$G$2)</f>
        <v>CENTENNIAL BLACK</v>
      </c>
      <c r="G72">
        <f>IF(Sheet1!$F13="","",Sheet1!$F13)</f>
      </c>
      <c r="H72" s="21">
        <f>IF(Sheet1!$G13="","",Sheet1!$G13)</f>
      </c>
      <c r="I72" s="21">
        <f>IF(Sheet1!$H13="","",Sheet1!$H13)</f>
      </c>
      <c r="J72" s="21">
        <f>IF(Sheet1!$I13="","",Sheet1!$I13)</f>
      </c>
      <c r="L72" t="str">
        <f>IF(Sheet1!$L$41="","",Sheet1!$L$41)</f>
        <v>KELLER 2</v>
      </c>
      <c r="M72">
        <f>IF(Sheet1!K52="","",Sheet1!K52)</f>
      </c>
      <c r="N72" s="21">
        <f>IF(Sheet1!L52="","",Sheet1!L52)</f>
      </c>
      <c r="O72" s="21">
        <f>IF(Sheet1!M52="","",Sheet1!M52)</f>
      </c>
      <c r="P72" s="21">
        <f>IF(Sheet1!N52="","",Sheet1!N52)</f>
      </c>
    </row>
    <row r="73" spans="6:16" ht="12.75">
      <c r="F73" t="str">
        <f>IF(Sheet1!$B$15="","",Sheet1!$B$15)</f>
        <v>FRISCO LONESTAR</v>
      </c>
      <c r="G73">
        <f>IF(Sheet1!$A24="","",Sheet1!$A24)</f>
      </c>
      <c r="H73" s="21">
        <f>IF(Sheet1!$B24="","",Sheet1!$B24)</f>
      </c>
      <c r="I73" s="21">
        <f>IF(Sheet1!$C24="","",Sheet1!$C24)</f>
      </c>
      <c r="J73" s="21">
        <f>IF(Sheet1!$D24="","",Sheet1!$D24)</f>
      </c>
      <c r="L73">
        <f>IF(Sheet1!$Q$41="","",Sheet1!$Q$41)</f>
      </c>
      <c r="M73">
        <f>IF(Sheet1!P51="","",Sheet1!P51)</f>
      </c>
      <c r="N73" s="21">
        <f>IF(Sheet1!Q51="","",Sheet1!Q51)</f>
      </c>
      <c r="O73" s="21">
        <f>IF(Sheet1!R51="","",Sheet1!R51)</f>
      </c>
      <c r="P73" s="21">
        <f>IF(Sheet1!S51="","",Sheet1!S51)</f>
      </c>
    </row>
    <row r="74" spans="6:16" ht="12.75">
      <c r="F74" t="str">
        <f>IF(Sheet1!$B$15="","",Sheet1!$B$15)</f>
        <v>FRISCO LONESTAR</v>
      </c>
      <c r="G74">
        <f>IF(Sheet1!$A25="","",Sheet1!$A25)</f>
      </c>
      <c r="H74" s="21">
        <f>IF(Sheet1!$B25="","",Sheet1!$B25)</f>
      </c>
      <c r="I74" s="21">
        <f>IF(Sheet1!$C25="","",Sheet1!$C25)</f>
      </c>
      <c r="J74" s="21">
        <f>IF(Sheet1!$D25="","",Sheet1!$D25)</f>
      </c>
      <c r="L74">
        <f>IF(Sheet1!$Q$41="","",Sheet1!$Q$41)</f>
      </c>
      <c r="M74">
        <f>IF(Sheet1!P52="","",Sheet1!P52)</f>
      </c>
      <c r="N74" s="21">
        <f>IF(Sheet1!Q52="","",Sheet1!Q52)</f>
      </c>
      <c r="O74" s="21">
        <f>IF(Sheet1!R52="","",Sheet1!R52)</f>
      </c>
      <c r="P74" s="21">
        <f>IF(Sheet1!S52="","",Sheet1!S52)</f>
      </c>
    </row>
    <row r="75" spans="6:16" ht="12.75">
      <c r="F75" t="str">
        <f>IF(Sheet1!$B$15="","",Sheet1!$B$15)</f>
        <v>FRISCO LONESTAR</v>
      </c>
      <c r="G75">
        <f>IF(Sheet1!$A26="","",Sheet1!$A26)</f>
      </c>
      <c r="H75" s="21">
        <f>IF(Sheet1!$B26="","",Sheet1!$B26)</f>
      </c>
      <c r="I75" s="21">
        <f>IF(Sheet1!$C26="","",Sheet1!$C26)</f>
      </c>
      <c r="J75" s="21">
        <f>IF(Sheet1!$D26="","",Sheet1!$D26)</f>
      </c>
      <c r="L75">
        <f>IF(Sheet1!$L$54="","",Sheet1!$L$54)</f>
      </c>
      <c r="M75">
        <f>IF(Sheet1!K60="","",Sheet1!K60)</f>
      </c>
      <c r="N75" s="21">
        <f>IF(Sheet1!L60="","",Sheet1!L60)</f>
      </c>
      <c r="O75" s="21">
        <f>IF(Sheet1!M60="","",Sheet1!M60)</f>
      </c>
      <c r="P75" s="21">
        <f>IF(Sheet1!N60="","",Sheet1!N60)</f>
      </c>
    </row>
    <row r="76" spans="6:16" ht="12.75">
      <c r="F76" t="str">
        <f>IF(Sheet1!$G$15="","",Sheet1!$G$15)</f>
        <v>MIDLOTHIAN</v>
      </c>
      <c r="G76">
        <f>IF(Sheet1!$F24="","",Sheet1!$F24)</f>
      </c>
      <c r="H76" s="21">
        <f>IF(Sheet1!$G24="","",Sheet1!$G24)</f>
      </c>
      <c r="I76" s="21">
        <f>IF(Sheet1!$H24="","",Sheet1!$H24)</f>
      </c>
      <c r="J76" s="21">
        <f>IF(Sheet1!$I24="","",Sheet1!$I24)</f>
      </c>
      <c r="L76">
        <f>IF(Sheet1!$L$54="","",Sheet1!$L$54)</f>
      </c>
      <c r="M76">
        <f>IF(Sheet1!K63="","",Sheet1!K63)</f>
      </c>
      <c r="N76" s="21">
        <f>IF(Sheet1!L63="","",Sheet1!L63)</f>
      </c>
      <c r="O76" s="21">
        <f>IF(Sheet1!M63="","",Sheet1!M63)</f>
      </c>
      <c r="P76" s="21">
        <f>IF(Sheet1!N63="","",Sheet1!N63)</f>
      </c>
    </row>
    <row r="77" spans="6:16" ht="12.75">
      <c r="F77" t="str">
        <f>IF(Sheet1!$G$15="","",Sheet1!$G$15)</f>
        <v>MIDLOTHIAN</v>
      </c>
      <c r="G77">
        <f>IF(Sheet1!$F25="","",Sheet1!$F25)</f>
      </c>
      <c r="H77" s="21">
        <f>IF(Sheet1!$G25="","",Sheet1!$G25)</f>
      </c>
      <c r="I77" s="21">
        <f>IF(Sheet1!$H25="","",Sheet1!$H25)</f>
      </c>
      <c r="J77" s="21">
        <f>IF(Sheet1!$I25="","",Sheet1!$I25)</f>
      </c>
      <c r="L77">
        <f>IF(Sheet1!$L$54="","",Sheet1!$L$54)</f>
      </c>
      <c r="M77">
        <f>IF(Sheet1!K64="","",Sheet1!K64)</f>
      </c>
      <c r="N77" s="21">
        <f>IF(Sheet1!L64="","",Sheet1!L64)</f>
      </c>
      <c r="O77" s="21">
        <f>IF(Sheet1!M64="","",Sheet1!M64)</f>
      </c>
      <c r="P77" s="21">
        <f>IF(Sheet1!N64="","",Sheet1!N64)</f>
      </c>
    </row>
    <row r="78" spans="6:16" ht="12.75">
      <c r="F78" t="str">
        <f>IF(Sheet1!$G$15="","",Sheet1!$G$15)</f>
        <v>MIDLOTHIAN</v>
      </c>
      <c r="G78">
        <f>IF(Sheet1!$F26="","",Sheet1!$F26)</f>
      </c>
      <c r="H78" s="21">
        <f>IF(Sheet1!$G26="","",Sheet1!$G26)</f>
      </c>
      <c r="I78" s="21">
        <f>IF(Sheet1!$H26="","",Sheet1!$H26)</f>
      </c>
      <c r="J78" s="21">
        <f>IF(Sheet1!$I26="","",Sheet1!$I26)</f>
      </c>
      <c r="L78">
        <f>IF(Sheet1!$L$54="","",Sheet1!$L$54)</f>
      </c>
      <c r="M78">
        <f>IF(Sheet1!K65="","",Sheet1!K65)</f>
      </c>
      <c r="N78" s="21">
        <f>IF(Sheet1!L65="","",Sheet1!L65)</f>
      </c>
      <c r="O78" s="21">
        <f>IF(Sheet1!M65="","",Sheet1!M65)</f>
      </c>
      <c r="P78" s="21">
        <f>IF(Sheet1!N65="","",Sheet1!N65)</f>
      </c>
    </row>
    <row r="79" spans="6:16" ht="12.75">
      <c r="F79" t="str">
        <f>IF(Sheet1!$B$28="","",Sheet1!$B$28)</f>
        <v>ALEDO</v>
      </c>
      <c r="G79">
        <f>IF(Sheet1!$A38="","",Sheet1!$A38)</f>
      </c>
      <c r="H79" s="21">
        <f>IF(Sheet1!$B38="","",Sheet1!$B38)</f>
      </c>
      <c r="I79" s="21">
        <f>IF(Sheet1!$C38="","",Sheet1!$C38)</f>
      </c>
      <c r="J79" s="21">
        <f>IF(Sheet1!$D38="","",Sheet1!$D38)</f>
      </c>
      <c r="L79">
        <f>IF(Sheet1!$Q$54="","",Sheet1!$Q$54)</f>
      </c>
      <c r="M79">
        <f>IF(Sheet1!P63="","",Sheet1!P63)</f>
      </c>
      <c r="N79" s="21">
        <f>IF(Sheet1!Q63="","",Sheet1!Q63)</f>
      </c>
      <c r="O79" s="21">
        <f>IF(Sheet1!R63="","",Sheet1!R63)</f>
      </c>
      <c r="P79" s="21">
        <f>IF(Sheet1!S63="","",Sheet1!S63)</f>
      </c>
    </row>
    <row r="80" spans="6:16" ht="12.75">
      <c r="F80" t="str">
        <f>IF(Sheet1!$B$28="","",Sheet1!$B$28)</f>
        <v>ALEDO</v>
      </c>
      <c r="G80">
        <f>IF(Sheet1!$A39="","",Sheet1!$A39)</f>
      </c>
      <c r="H80" s="21">
        <f>IF(Sheet1!$B39="","",Sheet1!$B39)</f>
      </c>
      <c r="I80" s="21">
        <f>IF(Sheet1!$C39="","",Sheet1!$C39)</f>
      </c>
      <c r="J80" s="21">
        <f>IF(Sheet1!$D39="","",Sheet1!$D39)</f>
      </c>
      <c r="L80">
        <f>IF(Sheet1!$Q$54="","",Sheet1!$Q$54)</f>
      </c>
      <c r="M80">
        <f>IF(Sheet1!P64="","",Sheet1!P64)</f>
      </c>
      <c r="N80" s="21">
        <f>IF(Sheet1!Q64="","",Sheet1!Q64)</f>
      </c>
      <c r="O80" s="21">
        <f>IF(Sheet1!R64="","",Sheet1!R64)</f>
      </c>
      <c r="P80" s="21">
        <f>IF(Sheet1!S64="","",Sheet1!S64)</f>
      </c>
    </row>
    <row r="81" spans="6:16" ht="12.75">
      <c r="F81" t="str">
        <f>IF(Sheet1!$G$28="","",Sheet1!$G$28)</f>
        <v>BYRON NELSON</v>
      </c>
      <c r="G81">
        <f>IF(Sheet1!$F38="","",Sheet1!$F38)</f>
      </c>
      <c r="H81" s="21">
        <f>IF(Sheet1!$G38="","",Sheet1!$G38)</f>
      </c>
      <c r="I81" s="21">
        <f>IF(Sheet1!$H38="","",Sheet1!$H38)</f>
      </c>
      <c r="J81" s="21">
        <f>IF(Sheet1!$I38="","",Sheet1!$I38)</f>
      </c>
      <c r="L81">
        <f>IF(Sheet1!$Q$54="","",Sheet1!$Q$54)</f>
      </c>
      <c r="M81">
        <f>IF(Sheet1!P65="","",Sheet1!P65)</f>
      </c>
      <c r="N81" s="21">
        <f>IF(Sheet1!Q65="","",Sheet1!Q65)</f>
      </c>
      <c r="O81" s="21">
        <f>IF(Sheet1!R65="","",Sheet1!R65)</f>
      </c>
      <c r="P81" s="21">
        <f>IF(Sheet1!S65="","",Sheet1!S65)</f>
      </c>
    </row>
    <row r="82" spans="6:16" ht="12.75">
      <c r="F82" t="str">
        <f>IF(Sheet1!$G$28="","",Sheet1!$G$28)</f>
        <v>BYRON NELSON</v>
      </c>
      <c r="G82">
        <f>IF(Sheet1!$F39="","",Sheet1!$F39)</f>
      </c>
      <c r="H82" s="21">
        <f>IF(Sheet1!$G39="","",Sheet1!$G39)</f>
      </c>
      <c r="I82" s="21">
        <f>IF(Sheet1!$H39="","",Sheet1!$H39)</f>
      </c>
      <c r="J82" s="21">
        <f>IF(Sheet1!$I39="","",Sheet1!$I39)</f>
      </c>
      <c r="L82">
        <f>IF(Sheet1!$L$67="","",Sheet1!$L$67)</f>
      </c>
      <c r="M82">
        <f>IF(Sheet1!K69="","",Sheet1!K69)</f>
      </c>
      <c r="N82" s="21">
        <f>IF(Sheet1!L69="","",Sheet1!L69)</f>
      </c>
      <c r="O82" s="21">
        <f>IF(Sheet1!M69="","",Sheet1!M69)</f>
      </c>
      <c r="P82" s="21">
        <f>IF(Sheet1!N69="","",Sheet1!N69)</f>
      </c>
    </row>
    <row r="83" spans="6:16" ht="12.75">
      <c r="F83" t="str">
        <f>IF(Sheet1!$B$41="","",Sheet1!$B$41)</f>
        <v>ROCKWALL HEATH</v>
      </c>
      <c r="G83">
        <f>IF(Sheet1!$A50="","",Sheet1!$A50)</f>
      </c>
      <c r="H83" s="21">
        <f>IF(Sheet1!$B50="","",Sheet1!$B50)</f>
      </c>
      <c r="I83" s="21">
        <f>IF(Sheet1!$C50="","",Sheet1!$C50)</f>
      </c>
      <c r="J83" s="21">
        <f>IF(Sheet1!$D50="","",Sheet1!$D50)</f>
      </c>
      <c r="L83">
        <f>IF(Sheet1!$L$67="","",Sheet1!$L$67)</f>
      </c>
      <c r="M83">
        <f>IF(Sheet1!K70="","",Sheet1!K70)</f>
      </c>
      <c r="N83" s="21">
        <f>IF(Sheet1!L70="","",Sheet1!L70)</f>
      </c>
      <c r="O83" s="21">
        <f>IF(Sheet1!M70="","",Sheet1!M70)</f>
      </c>
      <c r="P83" s="21">
        <f>IF(Sheet1!N70="","",Sheet1!N70)</f>
      </c>
    </row>
    <row r="84" spans="6:16" ht="12.75">
      <c r="F84" t="str">
        <f>IF(Sheet1!$B$41="","",Sheet1!$B$41)</f>
        <v>ROCKWALL HEATH</v>
      </c>
      <c r="G84">
        <f>IF(Sheet1!$A51="","",Sheet1!$A51)</f>
      </c>
      <c r="H84" s="21">
        <f>IF(Sheet1!$B51="","",Sheet1!$B51)</f>
      </c>
      <c r="I84" s="21">
        <f>IF(Sheet1!$C51="","",Sheet1!$C51)</f>
      </c>
      <c r="J84" s="21">
        <f>IF(Sheet1!$D51="","",Sheet1!$D51)</f>
      </c>
      <c r="L84">
        <f>IF(Sheet1!$L$67="","",Sheet1!$L$67)</f>
      </c>
      <c r="M84">
        <f>IF(Sheet1!K71="","",Sheet1!K71)</f>
      </c>
      <c r="N84" s="21">
        <f>IF(Sheet1!L71="","",Sheet1!L71)</f>
      </c>
      <c r="O84" s="21">
        <f>IF(Sheet1!M71="","",Sheet1!M71)</f>
      </c>
      <c r="P84" s="21">
        <f>IF(Sheet1!N71="","",Sheet1!N71)</f>
      </c>
    </row>
    <row r="85" spans="6:16" ht="12.75">
      <c r="F85" t="str">
        <f>IF(Sheet1!$B$41="","",Sheet1!$B$41)</f>
        <v>ROCKWALL HEATH</v>
      </c>
      <c r="G85">
        <f>IF(Sheet1!$A52="","",Sheet1!$A52)</f>
      </c>
      <c r="H85" s="21">
        <f>IF(Sheet1!$B52="","",Sheet1!$B52)</f>
      </c>
      <c r="I85" s="21">
        <f>IF(Sheet1!$C52="","",Sheet1!$C52)</f>
      </c>
      <c r="J85" s="21">
        <f>IF(Sheet1!$D52="","",Sheet1!$D52)</f>
      </c>
      <c r="L85">
        <f>IF(Sheet1!$L$67="","",Sheet1!$L$67)</f>
      </c>
      <c r="M85">
        <f>IF(Sheet1!K72="","",Sheet1!K72)</f>
      </c>
      <c r="N85" s="21">
        <f>IF(Sheet1!L72="","",Sheet1!L72)</f>
      </c>
      <c r="O85" s="21">
        <f>IF(Sheet1!M72="","",Sheet1!M72)</f>
      </c>
      <c r="P85" s="21">
        <f>IF(Sheet1!N72="","",Sheet1!N72)</f>
      </c>
    </row>
    <row r="86" spans="6:16" ht="12.75">
      <c r="F86">
        <f>IF(Sheet1!$G$41="","",Sheet1!$G$41)</f>
      </c>
      <c r="G86">
        <f>IF(Sheet1!$F51="","",Sheet1!$F51)</f>
      </c>
      <c r="H86" s="21">
        <f>IF(Sheet1!$G51="","",Sheet1!$G51)</f>
      </c>
      <c r="I86" s="21">
        <f>IF(Sheet1!$H51="","",Sheet1!$H51)</f>
      </c>
      <c r="J86" s="21">
        <f>IF(Sheet1!$I51="","",Sheet1!$I51)</f>
      </c>
      <c r="L86">
        <f>IF(Sheet1!$L$67="","",Sheet1!$L$67)</f>
      </c>
      <c r="M86">
        <f>IF(Sheet1!K73="","",Sheet1!K73)</f>
      </c>
      <c r="N86" s="21">
        <f>IF(Sheet1!L73="","",Sheet1!L73)</f>
      </c>
      <c r="O86" s="21">
        <f>IF(Sheet1!M73="","",Sheet1!M73)</f>
      </c>
      <c r="P86" s="21">
        <f>IF(Sheet1!N73="","",Sheet1!N73)</f>
      </c>
    </row>
    <row r="87" spans="6:16" ht="12.75">
      <c r="F87">
        <f>IF(Sheet1!$G$41="","",Sheet1!$G$41)</f>
      </c>
      <c r="G87">
        <f>IF(Sheet1!$F52="","",Sheet1!$F52)</f>
      </c>
      <c r="H87" s="21">
        <f>IF(Sheet1!$G52="","",Sheet1!$G52)</f>
      </c>
      <c r="I87" s="21">
        <f>IF(Sheet1!$H52="","",Sheet1!$H52)</f>
      </c>
      <c r="J87" s="21">
        <f>IF(Sheet1!$I52="","",Sheet1!$I52)</f>
      </c>
      <c r="L87">
        <f>IF(Sheet1!$L$67="","",Sheet1!$L$67)</f>
      </c>
      <c r="M87">
        <f>IF(Sheet1!K76="","",Sheet1!K76)</f>
      </c>
      <c r="N87" s="21">
        <f>IF(Sheet1!L76="","",Sheet1!L76)</f>
      </c>
      <c r="O87" s="21">
        <f>IF(Sheet1!M76="","",Sheet1!M76)</f>
      </c>
      <c r="P87" s="21">
        <f>IF(Sheet1!N76="","",Sheet1!N76)</f>
      </c>
    </row>
    <row r="88" spans="6:16" ht="12.75">
      <c r="F88">
        <f>IF(Sheet1!$B$54="","",Sheet1!$B$54)</f>
      </c>
      <c r="G88">
        <f>IF(Sheet1!$A64="","",Sheet1!$A64)</f>
      </c>
      <c r="H88" s="21">
        <f>IF(Sheet1!$B64="","",Sheet1!$B64)</f>
      </c>
      <c r="I88" s="21">
        <f>IF(Sheet1!$C64="","",Sheet1!$C64)</f>
      </c>
      <c r="J88" s="21">
        <f>IF(Sheet1!$D64="","",Sheet1!$D64)</f>
      </c>
      <c r="L88">
        <f>IF(Sheet1!$L$67="","",Sheet1!$L$67)</f>
      </c>
      <c r="M88">
        <f>IF(Sheet1!K77="","",Sheet1!K77)</f>
      </c>
      <c r="N88" s="21">
        <f>IF(Sheet1!L77="","",Sheet1!L77)</f>
      </c>
      <c r="O88" s="21">
        <f>IF(Sheet1!M77="","",Sheet1!M77)</f>
      </c>
      <c r="P88" s="21">
        <f>IF(Sheet1!N77="","",Sheet1!N77)</f>
      </c>
    </row>
    <row r="89" spans="6:16" ht="12.75">
      <c r="F89">
        <f>IF(Sheet1!$B$54="","",Sheet1!$B$54)</f>
      </c>
      <c r="G89">
        <f>IF(Sheet1!$A65="","",Sheet1!$A65)</f>
      </c>
      <c r="H89" s="21">
        <f>IF(Sheet1!$B65="","",Sheet1!$B65)</f>
      </c>
      <c r="I89" s="21">
        <f>IF(Sheet1!$C65="","",Sheet1!$C65)</f>
      </c>
      <c r="J89" s="21">
        <f>IF(Sheet1!$D65="","",Sheet1!$D65)</f>
      </c>
      <c r="L89">
        <f>IF(Sheet1!$L$67="","",Sheet1!$L$67)</f>
      </c>
      <c r="M89">
        <f>IF(Sheet1!K78="","",Sheet1!K78)</f>
      </c>
      <c r="N89" s="21">
        <f>IF(Sheet1!L78="","",Sheet1!L78)</f>
      </c>
      <c r="O89" s="21">
        <f>IF(Sheet1!M78="","",Sheet1!M78)</f>
      </c>
      <c r="P89" s="21">
        <f>IF(Sheet1!N78="","",Sheet1!N78)</f>
      </c>
    </row>
    <row r="90" spans="6:16" ht="12.75">
      <c r="F90">
        <f>IF(Sheet1!$G$54="","",Sheet1!$G$54)</f>
      </c>
      <c r="G90">
        <f>IF(Sheet1!$F63="","",Sheet1!$F63)</f>
      </c>
      <c r="H90" s="21">
        <f>IF(Sheet1!$G63="","",Sheet1!$G63)</f>
      </c>
      <c r="I90" s="21">
        <f>IF(Sheet1!$H63="","",Sheet1!$H63)</f>
      </c>
      <c r="J90" s="21">
        <f>IF(Sheet1!$I63="","",Sheet1!$I63)</f>
      </c>
      <c r="L90">
        <f>IF(Sheet1!$Q$67="","",Sheet1!$Q$67)</f>
      </c>
      <c r="M90">
        <f>IF(Sheet1!P69="","",Sheet1!P69)</f>
      </c>
      <c r="N90" s="21">
        <f>IF(Sheet1!Q69="","",Sheet1!Q69)</f>
      </c>
      <c r="O90" s="21">
        <f>IF(Sheet1!R69="","",Sheet1!R69)</f>
      </c>
      <c r="P90" s="21">
        <f>IF(Sheet1!S69="","",Sheet1!S69)</f>
      </c>
    </row>
    <row r="91" spans="6:16" ht="12.75">
      <c r="F91">
        <f>IF(Sheet1!$G$54="","",Sheet1!$G$54)</f>
      </c>
      <c r="G91">
        <f>IF(Sheet1!$F64="","",Sheet1!$F64)</f>
      </c>
      <c r="H91" s="21">
        <f>IF(Sheet1!$G64="","",Sheet1!$G64)</f>
      </c>
      <c r="I91" s="21">
        <f>IF(Sheet1!$H64="","",Sheet1!$H64)</f>
      </c>
      <c r="J91" s="21">
        <f>IF(Sheet1!$I64="","",Sheet1!$I64)</f>
      </c>
      <c r="L91">
        <f>IF(Sheet1!$Q$67="","",Sheet1!$Q$67)</f>
      </c>
      <c r="M91">
        <f>IF(Sheet1!P70="","",Sheet1!P70)</f>
      </c>
      <c r="N91" s="21">
        <f>IF(Sheet1!Q70="","",Sheet1!Q70)</f>
      </c>
      <c r="O91" s="21">
        <f>IF(Sheet1!R70="","",Sheet1!R70)</f>
      </c>
      <c r="P91" s="21">
        <f>IF(Sheet1!S70="","",Sheet1!S70)</f>
      </c>
    </row>
    <row r="92" spans="6:16" ht="12.75">
      <c r="F92">
        <f>IF(Sheet1!$G$54="","",Sheet1!$G$54)</f>
      </c>
      <c r="G92">
        <f>IF(Sheet1!$F65="","",Sheet1!$F65)</f>
      </c>
      <c r="H92" s="21">
        <f>IF(Sheet1!$G65="","",Sheet1!$G65)</f>
      </c>
      <c r="I92" s="21">
        <f>IF(Sheet1!$H65="","",Sheet1!$H65)</f>
      </c>
      <c r="J92" s="21">
        <f>IF(Sheet1!$I65="","",Sheet1!$I65)</f>
      </c>
      <c r="L92">
        <f>IF(Sheet1!$Q$67="","",Sheet1!$Q$67)</f>
      </c>
      <c r="M92">
        <f>IF(Sheet1!P71="","",Sheet1!P71)</f>
      </c>
      <c r="N92" s="21">
        <f>IF(Sheet1!Q71="","",Sheet1!Q71)</f>
      </c>
      <c r="O92" s="21">
        <f>IF(Sheet1!R71="","",Sheet1!R71)</f>
      </c>
      <c r="P92" s="21">
        <f>IF(Sheet1!S71="","",Sheet1!S71)</f>
      </c>
    </row>
    <row r="93" spans="6:16" ht="12.75">
      <c r="F93">
        <f>IF(Sheet1!$B$67="","",Sheet1!$B$67)</f>
      </c>
      <c r="G93">
        <f>IF(Sheet1!$A76="","",Sheet1!$A76)</f>
      </c>
      <c r="H93" s="21">
        <f>IF(Sheet1!$B76="","",Sheet1!$B76)</f>
      </c>
      <c r="I93" s="21">
        <f>IF(Sheet1!$C76="","",Sheet1!$C76)</f>
      </c>
      <c r="J93" s="21">
        <f>IF(Sheet1!$D76="","",Sheet1!$D76)</f>
      </c>
      <c r="L93">
        <f>IF(Sheet1!$Q$67="","",Sheet1!$Q$67)</f>
      </c>
      <c r="M93">
        <f>IF(Sheet1!P72="","",Sheet1!P72)</f>
      </c>
      <c r="N93" s="21">
        <f>IF(Sheet1!Q72="","",Sheet1!Q72)</f>
      </c>
      <c r="O93" s="21">
        <f>IF(Sheet1!R72="","",Sheet1!R72)</f>
      </c>
      <c r="P93" s="21">
        <f>IF(Sheet1!S72="","",Sheet1!S72)</f>
      </c>
    </row>
    <row r="94" spans="6:16" ht="12.75">
      <c r="F94">
        <f>IF(Sheet1!$B$67="","",Sheet1!$B$67)</f>
      </c>
      <c r="G94">
        <f>IF(Sheet1!$A77="","",Sheet1!$A77)</f>
      </c>
      <c r="H94" s="21">
        <f>IF(Sheet1!$B77="","",Sheet1!$B77)</f>
      </c>
      <c r="I94" s="21">
        <f>IF(Sheet1!$C77="","",Sheet1!$C77)</f>
      </c>
      <c r="J94" s="21">
        <f>IF(Sheet1!$D77="","",Sheet1!$D77)</f>
      </c>
      <c r="L94">
        <f>IF(Sheet1!$Q$67="","",Sheet1!$Q$67)</f>
      </c>
      <c r="M94">
        <f>IF(Sheet1!P73="","",Sheet1!P73)</f>
      </c>
      <c r="N94" s="21">
        <f>IF(Sheet1!Q73="","",Sheet1!Q73)</f>
      </c>
      <c r="O94" s="21">
        <f>IF(Sheet1!R73="","",Sheet1!R73)</f>
      </c>
      <c r="P94" s="21">
        <f>IF(Sheet1!S73="","",Sheet1!S73)</f>
      </c>
    </row>
    <row r="95" spans="6:16" ht="12.75">
      <c r="F95">
        <f>IF(Sheet1!$B$67="","",Sheet1!$B$67)</f>
      </c>
      <c r="G95">
        <f>IF(Sheet1!$A78="","",Sheet1!$A78)</f>
      </c>
      <c r="H95" s="21">
        <f>IF(Sheet1!$B78="","",Sheet1!$B78)</f>
      </c>
      <c r="I95" s="21">
        <f>IF(Sheet1!$C78="","",Sheet1!$C78)</f>
      </c>
      <c r="J95" s="21">
        <f>IF(Sheet1!$D78="","",Sheet1!$D78)</f>
      </c>
      <c r="L95">
        <f>IF(Sheet1!$Q$67="","",Sheet1!$Q$67)</f>
      </c>
      <c r="M95">
        <f>IF(Sheet1!P76="","",Sheet1!P76)</f>
      </c>
      <c r="N95" s="21">
        <f>IF(Sheet1!Q76="","",Sheet1!Q76)</f>
      </c>
      <c r="O95" s="21">
        <f>IF(Sheet1!R76="","",Sheet1!R76)</f>
      </c>
      <c r="P95" s="21">
        <f>IF(Sheet1!S76="","",Sheet1!S76)</f>
      </c>
    </row>
    <row r="96" spans="6:16" ht="12.75">
      <c r="F96">
        <f>IF(Sheet1!$G$67="","",Sheet1!$G$67)</f>
      </c>
      <c r="G96">
        <f>IF(Sheet1!$F76="","",Sheet1!$F76)</f>
      </c>
      <c r="H96" s="21">
        <f>IF(Sheet1!$G76="","",Sheet1!$G76)</f>
      </c>
      <c r="I96" s="21">
        <f>IF(Sheet1!$H76="","",Sheet1!$H76)</f>
      </c>
      <c r="J96" s="21">
        <f>IF(Sheet1!$I76="","",Sheet1!$I76)</f>
      </c>
      <c r="L96">
        <f>IF(Sheet1!$Q$67="","",Sheet1!$Q$67)</f>
      </c>
      <c r="M96">
        <f>IF(Sheet1!P77="","",Sheet1!P77)</f>
      </c>
      <c r="N96" s="21">
        <f>IF(Sheet1!Q77="","",Sheet1!Q77)</f>
      </c>
      <c r="O96" s="21">
        <f>IF(Sheet1!R77="","",Sheet1!R77)</f>
      </c>
      <c r="P96" s="21">
        <f>IF(Sheet1!S77="","",Sheet1!S77)</f>
      </c>
    </row>
    <row r="97" spans="6:16" ht="12.75">
      <c r="F97">
        <f>IF(Sheet1!$G$67="","",Sheet1!$G$67)</f>
      </c>
      <c r="G97">
        <f>IF(Sheet1!$F77="","",Sheet1!$F77)</f>
      </c>
      <c r="H97" s="21">
        <f>IF(Sheet1!$G77="","",Sheet1!$G77)</f>
      </c>
      <c r="I97" s="21">
        <f>IF(Sheet1!$H77="","",Sheet1!$H77)</f>
      </c>
      <c r="J97" s="21">
        <f>IF(Sheet1!$I77="","",Sheet1!$I77)</f>
      </c>
      <c r="L97">
        <f>IF(Sheet1!$Q$67="","",Sheet1!$Q$67)</f>
      </c>
      <c r="M97">
        <f>IF(Sheet1!P78="","",Sheet1!P78)</f>
      </c>
      <c r="N97" s="21">
        <f>IF(Sheet1!Q78="","",Sheet1!Q78)</f>
      </c>
      <c r="O97" s="21">
        <f>IF(Sheet1!R78="","",Sheet1!R78)</f>
      </c>
      <c r="P97" s="21">
        <f>IF(Sheet1!S78="","",Sheet1!S78)</f>
      </c>
    </row>
    <row r="98" spans="6:16" ht="12.75">
      <c r="F98">
        <f>IF(Sheet1!$G$67="","",Sheet1!$G$67)</f>
      </c>
      <c r="G98">
        <f>IF(Sheet1!$F78="","",Sheet1!$F78)</f>
      </c>
      <c r="H98" s="21">
        <f>IF(Sheet1!$G78="","",Sheet1!$G78)</f>
      </c>
      <c r="I98" s="21">
        <f>IF(Sheet1!$H78="","",Sheet1!$H78)</f>
      </c>
      <c r="J98" s="21">
        <f>IF(Sheet1!$I78="","",Sheet1!$I78)</f>
      </c>
      <c r="L98">
        <f>IF(Sheet1!$L$80="","",Sheet1!$L$80)</f>
      </c>
      <c r="M98">
        <f>IF(Sheet1!K82="","",Sheet1!K82)</f>
      </c>
      <c r="N98" s="21">
        <f>IF(Sheet1!L82="","",Sheet1!L82)</f>
      </c>
      <c r="O98" s="21">
        <f>IF(Sheet1!M82="","",Sheet1!M82)</f>
      </c>
      <c r="P98" s="21">
        <f>IF(Sheet1!N82="","",Sheet1!N82)</f>
      </c>
    </row>
    <row r="99" spans="6:16" ht="12.75">
      <c r="F99">
        <f>IF(Sheet1!$B$80="","",Sheet1!$B$80)</f>
      </c>
      <c r="G99">
        <f>IF(Sheet1!$A82="","",Sheet1!$A82)</f>
      </c>
      <c r="H99" s="21">
        <f>IF(Sheet1!$B82="","",Sheet1!$B82)</f>
      </c>
      <c r="I99" s="21">
        <f>IF(Sheet1!$C82="","",Sheet1!$C82)</f>
      </c>
      <c r="J99" s="21">
        <f>IF(Sheet1!$D82="","",Sheet1!$D82)</f>
      </c>
      <c r="L99">
        <f>IF(Sheet1!$L$80="","",Sheet1!$L$80)</f>
      </c>
      <c r="M99">
        <f>IF(Sheet1!K83="","",Sheet1!K83)</f>
      </c>
      <c r="N99" s="21">
        <f>IF(Sheet1!L83="","",Sheet1!L83)</f>
      </c>
      <c r="O99" s="21">
        <f>IF(Sheet1!M83="","",Sheet1!M83)</f>
      </c>
      <c r="P99" s="21">
        <f>IF(Sheet1!N83="","",Sheet1!N83)</f>
      </c>
    </row>
    <row r="100" spans="6:16" ht="12.75">
      <c r="F100">
        <f>IF(Sheet1!$B$80="","",Sheet1!$B$80)</f>
      </c>
      <c r="G100">
        <f>IF(Sheet1!$A83="","",Sheet1!$A83)</f>
      </c>
      <c r="H100" s="21">
        <f>IF(Sheet1!$B83="","",Sheet1!$B83)</f>
      </c>
      <c r="I100" s="21">
        <f>IF(Sheet1!$C83="","",Sheet1!$C83)</f>
      </c>
      <c r="J100" s="21">
        <f>IF(Sheet1!$D83="","",Sheet1!$D83)</f>
      </c>
      <c r="L100">
        <f>IF(Sheet1!$L$80="","",Sheet1!$L$80)</f>
      </c>
      <c r="M100">
        <f>IF(Sheet1!K84="","",Sheet1!K84)</f>
      </c>
      <c r="N100" s="21">
        <f>IF(Sheet1!L84="","",Sheet1!L84)</f>
      </c>
      <c r="O100" s="21">
        <f>IF(Sheet1!M84="","",Sheet1!M84)</f>
      </c>
      <c r="P100" s="21">
        <f>IF(Sheet1!N84="","",Sheet1!N84)</f>
      </c>
    </row>
    <row r="101" spans="6:16" ht="12.75">
      <c r="F101">
        <f>IF(Sheet1!$B$80="","",Sheet1!$B$80)</f>
      </c>
      <c r="G101">
        <f>IF(Sheet1!$A84="","",Sheet1!$A84)</f>
      </c>
      <c r="H101" s="21">
        <f>IF(Sheet1!$B84="","",Sheet1!$B84)</f>
      </c>
      <c r="I101" s="21">
        <f>IF(Sheet1!$C84="","",Sheet1!$C84)</f>
      </c>
      <c r="J101" s="21">
        <f>IF(Sheet1!$D84="","",Sheet1!$D84)</f>
      </c>
      <c r="L101">
        <f>IF(Sheet1!$L$80="","",Sheet1!$L$80)</f>
      </c>
      <c r="M101">
        <f>IF(Sheet1!K85="","",Sheet1!K85)</f>
      </c>
      <c r="N101" s="21">
        <f>IF(Sheet1!L85="","",Sheet1!L85)</f>
      </c>
      <c r="O101" s="21">
        <f>IF(Sheet1!M85="","",Sheet1!M85)</f>
      </c>
      <c r="P101" s="21">
        <f>IF(Sheet1!N85="","",Sheet1!N85)</f>
      </c>
    </row>
    <row r="102" spans="6:16" ht="12.75">
      <c r="F102">
        <f>IF(Sheet1!$B$80="","",Sheet1!$B$80)</f>
      </c>
      <c r="G102">
        <f>IF(Sheet1!$A85="","",Sheet1!$A85)</f>
      </c>
      <c r="H102" s="21">
        <f>IF(Sheet1!$B85="","",Sheet1!$B85)</f>
      </c>
      <c r="I102" s="21">
        <f>IF(Sheet1!$C85="","",Sheet1!$C85)</f>
      </c>
      <c r="J102" s="21">
        <f>IF(Sheet1!$D85="","",Sheet1!$D85)</f>
      </c>
      <c r="L102">
        <f>IF(Sheet1!$L$80="","",Sheet1!$L$80)</f>
      </c>
      <c r="M102">
        <f>IF(Sheet1!K86="","",Sheet1!K86)</f>
      </c>
      <c r="N102" s="21">
        <f>IF(Sheet1!L86="","",Sheet1!L86)</f>
      </c>
      <c r="O102" s="21">
        <f>IF(Sheet1!M86="","",Sheet1!M86)</f>
      </c>
      <c r="P102" s="21">
        <f>IF(Sheet1!N86="","",Sheet1!N86)</f>
      </c>
    </row>
    <row r="103" spans="6:16" ht="12.75">
      <c r="F103">
        <f>IF(Sheet1!$B$80="","",Sheet1!$B$80)</f>
      </c>
      <c r="G103">
        <f>IF(Sheet1!$A86="","",Sheet1!$A86)</f>
      </c>
      <c r="H103" s="21">
        <f>IF(Sheet1!$B86="","",Sheet1!$B86)</f>
      </c>
      <c r="I103" s="21">
        <f>IF(Sheet1!$C86="","",Sheet1!$C86)</f>
      </c>
      <c r="J103" s="21">
        <f>IF(Sheet1!$D86="","",Sheet1!$D86)</f>
      </c>
      <c r="L103">
        <f>IF(Sheet1!$L$80="","",Sheet1!$L$80)</f>
      </c>
      <c r="M103">
        <f>IF(Sheet1!K89="","",Sheet1!K89)</f>
      </c>
      <c r="N103" s="21">
        <f>IF(Sheet1!L89="","",Sheet1!L89)</f>
      </c>
      <c r="O103" s="21">
        <f>IF(Sheet1!M89="","",Sheet1!M89)</f>
      </c>
      <c r="P103" s="21">
        <f>IF(Sheet1!N89="","",Sheet1!N89)</f>
      </c>
    </row>
    <row r="104" spans="6:16" ht="12.75">
      <c r="F104">
        <f>IF(Sheet1!$B$80="","",Sheet1!$B$80)</f>
      </c>
      <c r="G104">
        <f>IF(Sheet1!$A89="","",Sheet1!$A89)</f>
      </c>
      <c r="H104" s="21">
        <f>IF(Sheet1!$B89="","",Sheet1!$B89)</f>
      </c>
      <c r="I104" s="21">
        <f>IF(Sheet1!$C89="","",Sheet1!$C89)</f>
      </c>
      <c r="J104" s="21">
        <f>IF(Sheet1!$D89="","",Sheet1!$D89)</f>
      </c>
      <c r="L104">
        <f>IF(Sheet1!$L$80="","",Sheet1!$L$80)</f>
      </c>
      <c r="M104">
        <f>IF(Sheet1!K90="","",Sheet1!K90)</f>
      </c>
      <c r="N104" s="21">
        <f>IF(Sheet1!L90="","",Sheet1!L90)</f>
      </c>
      <c r="O104" s="21">
        <f>IF(Sheet1!M90="","",Sheet1!M90)</f>
      </c>
      <c r="P104" s="21">
        <f>IF(Sheet1!N90="","",Sheet1!N90)</f>
      </c>
    </row>
    <row r="105" spans="6:16" ht="12.75">
      <c r="F105">
        <f>IF(Sheet1!$B$80="","",Sheet1!$B$80)</f>
      </c>
      <c r="G105">
        <f>IF(Sheet1!$A90="","",Sheet1!$A90)</f>
      </c>
      <c r="H105" s="21">
        <f>IF(Sheet1!$B90="","",Sheet1!$B90)</f>
      </c>
      <c r="I105" s="21">
        <f>IF(Sheet1!$C90="","",Sheet1!$C90)</f>
      </c>
      <c r="J105" s="21">
        <f>IF(Sheet1!$D90="","",Sheet1!$D90)</f>
      </c>
      <c r="L105">
        <f>IF(Sheet1!$L$80="","",Sheet1!$L$80)</f>
      </c>
      <c r="M105">
        <f>IF(Sheet1!K91="","",Sheet1!K91)</f>
      </c>
      <c r="N105" s="21">
        <f>IF(Sheet1!L91="","",Sheet1!L91)</f>
      </c>
      <c r="O105" s="21">
        <f>IF(Sheet1!M91="","",Sheet1!M91)</f>
      </c>
      <c r="P105" s="21">
        <f>IF(Sheet1!N91="","",Sheet1!N91)</f>
      </c>
    </row>
    <row r="106" spans="6:16" ht="12.75">
      <c r="F106">
        <f>IF(Sheet1!$B$80="","",Sheet1!$B$80)</f>
      </c>
      <c r="G106">
        <f>IF(Sheet1!$A91="","",Sheet1!$A91)</f>
      </c>
      <c r="H106" s="21">
        <f>IF(Sheet1!$B91="","",Sheet1!$B91)</f>
      </c>
      <c r="I106" s="21">
        <f>IF(Sheet1!$C91="","",Sheet1!$C91)</f>
      </c>
      <c r="J106" s="21">
        <f>IF(Sheet1!$D91="","",Sheet1!$D91)</f>
      </c>
      <c r="L106">
        <f>IF(Sheet1!$Q$80="","",Sheet1!$Q$80)</f>
      </c>
      <c r="M106">
        <f>IF(Sheet1!P82="","",Sheet1!P82)</f>
      </c>
      <c r="N106" s="21">
        <f>IF(Sheet1!Q82="","",Sheet1!Q82)</f>
      </c>
      <c r="O106" s="21">
        <f>IF(Sheet1!R82="","",Sheet1!R82)</f>
      </c>
      <c r="P106" s="21">
        <f>IF(Sheet1!S82="","",Sheet1!S82)</f>
      </c>
    </row>
    <row r="107" spans="6:16" ht="12.75">
      <c r="F107">
        <f>IF(Sheet1!$G$80="","",Sheet1!$G$80)</f>
      </c>
      <c r="G107">
        <f>IF(Sheet1!$F82="","",Sheet1!$F82)</f>
      </c>
      <c r="H107" s="21">
        <f>IF(Sheet1!$G82="","",Sheet1!$G82)</f>
      </c>
      <c r="I107" s="21">
        <f>IF(Sheet1!$H82="","",Sheet1!$H82)</f>
      </c>
      <c r="J107" s="21">
        <f>IF(Sheet1!$I82="","",Sheet1!$I82)</f>
      </c>
      <c r="L107">
        <f>IF(Sheet1!$Q$80="","",Sheet1!$Q$80)</f>
      </c>
      <c r="M107">
        <f>IF(Sheet1!P83="","",Sheet1!P83)</f>
      </c>
      <c r="N107" s="21">
        <f>IF(Sheet1!Q83="","",Sheet1!Q83)</f>
      </c>
      <c r="O107" s="21">
        <f>IF(Sheet1!R83="","",Sheet1!R83)</f>
      </c>
      <c r="P107" s="21">
        <f>IF(Sheet1!S83="","",Sheet1!S83)</f>
      </c>
    </row>
    <row r="108" spans="6:16" ht="12.75">
      <c r="F108">
        <f>IF(Sheet1!$G$80="","",Sheet1!$G$80)</f>
      </c>
      <c r="G108">
        <f>IF(Sheet1!$F83="","",Sheet1!$F83)</f>
      </c>
      <c r="H108" s="21">
        <f>IF(Sheet1!$G83="","",Sheet1!$G83)</f>
      </c>
      <c r="I108" s="21">
        <f>IF(Sheet1!$H83="","",Sheet1!$H83)</f>
      </c>
      <c r="J108" s="21">
        <f>IF(Sheet1!$I83="","",Sheet1!$I83)</f>
      </c>
      <c r="L108">
        <f>IF(Sheet1!$Q$80="","",Sheet1!$Q$80)</f>
      </c>
      <c r="M108">
        <f>IF(Sheet1!P84="","",Sheet1!P84)</f>
      </c>
      <c r="N108" s="21">
        <f>IF(Sheet1!Q84="","",Sheet1!Q84)</f>
      </c>
      <c r="O108" s="21">
        <f>IF(Sheet1!R84="","",Sheet1!R84)</f>
      </c>
      <c r="P108" s="21">
        <f>IF(Sheet1!S84="","",Sheet1!S84)</f>
      </c>
    </row>
    <row r="109" spans="6:16" ht="12.75">
      <c r="F109">
        <f>IF(Sheet1!$G$80="","",Sheet1!$G$80)</f>
      </c>
      <c r="G109">
        <f>IF(Sheet1!$F84="","",Sheet1!$F84)</f>
      </c>
      <c r="H109" s="21">
        <f>IF(Sheet1!$G84="","",Sheet1!$G84)</f>
      </c>
      <c r="I109" s="21">
        <f>IF(Sheet1!$H84="","",Sheet1!$H84)</f>
      </c>
      <c r="J109" s="21">
        <f>IF(Sheet1!$I84="","",Sheet1!$I84)</f>
      </c>
      <c r="L109">
        <f>IF(Sheet1!$Q$80="","",Sheet1!$Q$80)</f>
      </c>
      <c r="M109">
        <f>IF(Sheet1!P85="","",Sheet1!P85)</f>
      </c>
      <c r="N109" s="21">
        <f>IF(Sheet1!Q85="","",Sheet1!Q85)</f>
      </c>
      <c r="O109" s="21">
        <f>IF(Sheet1!R85="","",Sheet1!R85)</f>
      </c>
      <c r="P109" s="21">
        <f>IF(Sheet1!S85="","",Sheet1!S85)</f>
      </c>
    </row>
    <row r="110" spans="6:16" ht="12.75">
      <c r="F110">
        <f>IF(Sheet1!$G$80="","",Sheet1!$G$80)</f>
      </c>
      <c r="G110">
        <f>IF(Sheet1!$F85="","",Sheet1!$F85)</f>
      </c>
      <c r="H110" s="21">
        <f>IF(Sheet1!$G85="","",Sheet1!$G85)</f>
      </c>
      <c r="I110" s="21">
        <f>IF(Sheet1!$H85="","",Sheet1!$H85)</f>
      </c>
      <c r="J110" s="21">
        <f>IF(Sheet1!$I85="","",Sheet1!$I85)</f>
      </c>
      <c r="L110">
        <f>IF(Sheet1!$Q$80="","",Sheet1!$Q$80)</f>
      </c>
      <c r="M110">
        <f>IF(Sheet1!P86="","",Sheet1!P86)</f>
      </c>
      <c r="N110" s="21">
        <f>IF(Sheet1!Q86="","",Sheet1!Q86)</f>
      </c>
      <c r="O110" s="21">
        <f>IF(Sheet1!R86="","",Sheet1!R86)</f>
      </c>
      <c r="P110" s="21">
        <f>IF(Sheet1!S86="","",Sheet1!S86)</f>
      </c>
    </row>
    <row r="111" spans="6:16" ht="12.75">
      <c r="F111">
        <f>IF(Sheet1!$G$80="","",Sheet1!$G$80)</f>
      </c>
      <c r="G111">
        <f>IF(Sheet1!$F86="","",Sheet1!$F86)</f>
      </c>
      <c r="H111" s="21">
        <f>IF(Sheet1!$G86="","",Sheet1!$G86)</f>
      </c>
      <c r="I111" s="21">
        <f>IF(Sheet1!$H86="","",Sheet1!$H86)</f>
      </c>
      <c r="J111" s="21">
        <f>IF(Sheet1!$I86="","",Sheet1!$I86)</f>
      </c>
      <c r="L111">
        <f>IF(Sheet1!$Q$80="","",Sheet1!$Q$80)</f>
      </c>
      <c r="M111">
        <f>IF(Sheet1!P89="","",Sheet1!P89)</f>
      </c>
      <c r="N111" s="21">
        <f>IF(Sheet1!Q89="","",Sheet1!Q89)</f>
      </c>
      <c r="O111" s="21">
        <f>IF(Sheet1!R89="","",Sheet1!R89)</f>
      </c>
      <c r="P111" s="21">
        <f>IF(Sheet1!S89="","",Sheet1!S89)</f>
      </c>
    </row>
    <row r="112" spans="6:16" ht="12.75">
      <c r="F112">
        <f>IF(Sheet1!$G$80="","",Sheet1!$G$80)</f>
      </c>
      <c r="G112">
        <f>IF(Sheet1!$F89="","",Sheet1!$F89)</f>
      </c>
      <c r="H112" s="21">
        <f>IF(Sheet1!$G89="","",Sheet1!$G89)</f>
      </c>
      <c r="I112" s="21">
        <f>IF(Sheet1!$H89="","",Sheet1!$H89)</f>
      </c>
      <c r="J112" s="21">
        <f>IF(Sheet1!$I89="","",Sheet1!$I89)</f>
      </c>
      <c r="L112">
        <f>IF(Sheet1!$Q$80="","",Sheet1!$Q$80)</f>
      </c>
      <c r="M112">
        <f>IF(Sheet1!P90="","",Sheet1!P90)</f>
      </c>
      <c r="N112" s="21">
        <f>IF(Sheet1!Q90="","",Sheet1!Q90)</f>
      </c>
      <c r="O112" s="21">
        <f>IF(Sheet1!R90="","",Sheet1!R90)</f>
      </c>
      <c r="P112" s="21">
        <f>IF(Sheet1!S90="","",Sheet1!S90)</f>
      </c>
    </row>
    <row r="113" spans="6:16" ht="12.75">
      <c r="F113">
        <f>IF(Sheet1!$G$80="","",Sheet1!$G$80)</f>
      </c>
      <c r="G113">
        <f>IF(Sheet1!$F90="","",Sheet1!$F90)</f>
      </c>
      <c r="H113" s="21">
        <f>IF(Sheet1!$G90="","",Sheet1!$G90)</f>
      </c>
      <c r="I113" s="21">
        <f>IF(Sheet1!$H90="","",Sheet1!$H90)</f>
      </c>
      <c r="J113" s="21">
        <f>IF(Sheet1!$I90="","",Sheet1!$I90)</f>
      </c>
      <c r="L113">
        <f>IF(Sheet1!$Q$80="","",Sheet1!$Q$80)</f>
      </c>
      <c r="M113">
        <f>IF(Sheet1!P91="","",Sheet1!P91)</f>
      </c>
      <c r="N113" s="21">
        <f>IF(Sheet1!Q91="","",Sheet1!Q91)</f>
      </c>
      <c r="O113" s="21">
        <f>IF(Sheet1!R91="","",Sheet1!R91)</f>
      </c>
      <c r="P113" s="21">
        <f>IF(Sheet1!S91="","",Sheet1!S91)</f>
      </c>
    </row>
    <row r="114" spans="6:16" ht="12.75">
      <c r="F114">
        <f>IF(Sheet1!$G$80="","",Sheet1!$G$80)</f>
      </c>
      <c r="G114">
        <f>IF(Sheet1!$F91="","",Sheet1!$F91)</f>
      </c>
      <c r="H114" s="21">
        <f>IF(Sheet1!$G91="","",Sheet1!$G91)</f>
      </c>
      <c r="I114" s="21">
        <f>IF(Sheet1!$H91="","",Sheet1!$H91)</f>
      </c>
      <c r="J114" s="21">
        <f>IF(Sheet1!$I91="","",Sheet1!$I91)</f>
      </c>
      <c r="L114">
        <f>IF(Sheet1!$L$93="","",Sheet1!$L$93)</f>
      </c>
      <c r="M114">
        <f>IF(Sheet1!K95="","",Sheet1!K95)</f>
      </c>
      <c r="N114" s="21">
        <f>IF(Sheet1!L95="","",Sheet1!L95)</f>
      </c>
      <c r="O114" s="21">
        <f>IF(Sheet1!M95="","",Sheet1!M95)</f>
      </c>
      <c r="P114" s="21">
        <f>IF(Sheet1!N95="","",Sheet1!N95)</f>
      </c>
    </row>
    <row r="115" spans="6:16" ht="12.75">
      <c r="F115">
        <f>IF(Sheet1!$B$93="","",Sheet1!$B$93)</f>
      </c>
      <c r="G115">
        <f>IF(Sheet1!$A95="","",Sheet1!$A95)</f>
      </c>
      <c r="H115" s="21">
        <f>IF(Sheet1!$B95="","",Sheet1!$B95)</f>
      </c>
      <c r="I115" s="21">
        <f>IF(Sheet1!$C95="","",Sheet1!$C95)</f>
      </c>
      <c r="J115" s="21">
        <f>IF(Sheet1!$D95="","",Sheet1!$D95)</f>
      </c>
      <c r="L115">
        <f>IF(Sheet1!$L$93="","",Sheet1!$L$93)</f>
      </c>
      <c r="M115">
        <f>IF(Sheet1!K96="","",Sheet1!K96)</f>
      </c>
      <c r="N115" s="21">
        <f>IF(Sheet1!L96="","",Sheet1!L96)</f>
      </c>
      <c r="O115" s="21">
        <f>IF(Sheet1!M96="","",Sheet1!M96)</f>
      </c>
      <c r="P115" s="21">
        <f>IF(Sheet1!N96="","",Sheet1!N96)</f>
      </c>
    </row>
    <row r="116" spans="6:16" ht="12.75">
      <c r="F116">
        <f>IF(Sheet1!$B$93="","",Sheet1!$B$93)</f>
      </c>
      <c r="G116">
        <f>IF(Sheet1!$A96="","",Sheet1!$A96)</f>
      </c>
      <c r="H116" s="21">
        <f>IF(Sheet1!$B96="","",Sheet1!$B96)</f>
      </c>
      <c r="I116" s="21">
        <f>IF(Sheet1!$C96="","",Sheet1!$C96)</f>
      </c>
      <c r="J116" s="21">
        <f>IF(Sheet1!$D96="","",Sheet1!$D96)</f>
      </c>
      <c r="L116">
        <f>IF(Sheet1!$L$93="","",Sheet1!$L$93)</f>
      </c>
      <c r="M116">
        <f>IF(Sheet1!K97="","",Sheet1!K97)</f>
      </c>
      <c r="N116" s="21">
        <f>IF(Sheet1!L97="","",Sheet1!L97)</f>
      </c>
      <c r="O116" s="21">
        <f>IF(Sheet1!M97="","",Sheet1!M97)</f>
      </c>
      <c r="P116" s="21">
        <f>IF(Sheet1!N97="","",Sheet1!N97)</f>
      </c>
    </row>
    <row r="117" spans="6:16" ht="12.75">
      <c r="F117">
        <f>IF(Sheet1!$B$93="","",Sheet1!$B$93)</f>
      </c>
      <c r="G117">
        <f>IF(Sheet1!$A97="","",Sheet1!$A97)</f>
      </c>
      <c r="H117" s="21">
        <f>IF(Sheet1!$B97="","",Sheet1!$B97)</f>
      </c>
      <c r="I117" s="21">
        <f>IF(Sheet1!$C97="","",Sheet1!$C97)</f>
      </c>
      <c r="J117" s="21">
        <f>IF(Sheet1!$D97="","",Sheet1!$D97)</f>
      </c>
      <c r="L117">
        <f>IF(Sheet1!$L$93="","",Sheet1!$L$93)</f>
      </c>
      <c r="M117">
        <f>IF(Sheet1!K98="","",Sheet1!K98)</f>
      </c>
      <c r="N117" s="21">
        <f>IF(Sheet1!L98="","",Sheet1!L98)</f>
      </c>
      <c r="O117" s="21">
        <f>IF(Sheet1!M98="","",Sheet1!M98)</f>
      </c>
      <c r="P117" s="21">
        <f>IF(Sheet1!N98="","",Sheet1!N98)</f>
      </c>
    </row>
    <row r="118" spans="6:16" ht="12.75">
      <c r="F118">
        <f>IF(Sheet1!$B$93="","",Sheet1!$B$93)</f>
      </c>
      <c r="G118">
        <f>IF(Sheet1!$A98="","",Sheet1!$A98)</f>
      </c>
      <c r="H118" s="21">
        <f>IF(Sheet1!$B98="","",Sheet1!$B98)</f>
      </c>
      <c r="I118" s="21">
        <f>IF(Sheet1!$C98="","",Sheet1!$C98)</f>
      </c>
      <c r="J118" s="21">
        <f>IF(Sheet1!$D98="","",Sheet1!$D98)</f>
      </c>
      <c r="L118">
        <f>IF(Sheet1!$L$93="","",Sheet1!$L$93)</f>
      </c>
      <c r="M118">
        <f>IF(Sheet1!K99="","",Sheet1!K99)</f>
      </c>
      <c r="N118" s="21">
        <f>IF(Sheet1!L99="","",Sheet1!L99)</f>
      </c>
      <c r="O118" s="21">
        <f>IF(Sheet1!M99="","",Sheet1!M99)</f>
      </c>
      <c r="P118" s="21">
        <f>IF(Sheet1!N99="","",Sheet1!N99)</f>
      </c>
    </row>
    <row r="119" spans="6:16" ht="12.75">
      <c r="F119">
        <f>IF(Sheet1!$B$93="","",Sheet1!$B$93)</f>
      </c>
      <c r="G119">
        <f>IF(Sheet1!$A99="","",Sheet1!$A99)</f>
      </c>
      <c r="H119" s="21">
        <f>IF(Sheet1!$B99="","",Sheet1!$B99)</f>
      </c>
      <c r="I119" s="21">
        <f>IF(Sheet1!$C99="","",Sheet1!$C99)</f>
      </c>
      <c r="J119" s="21">
        <f>IF(Sheet1!$D99="","",Sheet1!$D99)</f>
      </c>
      <c r="L119">
        <f>IF(Sheet1!$L$93="","",Sheet1!$L$93)</f>
      </c>
      <c r="M119">
        <f>IF(Sheet1!K102="","",Sheet1!K102)</f>
      </c>
      <c r="N119" s="21">
        <f>IF(Sheet1!L102="","",Sheet1!L102)</f>
      </c>
      <c r="O119" s="21">
        <f>IF(Sheet1!M102="","",Sheet1!M102)</f>
      </c>
      <c r="P119" s="21">
        <f>IF(Sheet1!N102="","",Sheet1!N102)</f>
      </c>
    </row>
    <row r="120" spans="6:16" ht="12.75">
      <c r="F120">
        <f>IF(Sheet1!$B$93="","",Sheet1!$B$93)</f>
      </c>
      <c r="G120">
        <f>IF(Sheet1!$A102="","",Sheet1!$A102)</f>
      </c>
      <c r="H120" s="21">
        <f>IF(Sheet1!$B102="","",Sheet1!$B102)</f>
      </c>
      <c r="I120" s="21">
        <f>IF(Sheet1!$C102="","",Sheet1!$C102)</f>
      </c>
      <c r="J120" s="21">
        <f>IF(Sheet1!$D102="","",Sheet1!$D102)</f>
      </c>
      <c r="L120">
        <f>IF(Sheet1!$L$93="","",Sheet1!$L$93)</f>
      </c>
      <c r="M120">
        <f>IF(Sheet1!K103="","",Sheet1!K103)</f>
      </c>
      <c r="N120" s="21">
        <f>IF(Sheet1!L103="","",Sheet1!L103)</f>
      </c>
      <c r="O120" s="21">
        <f>IF(Sheet1!M103="","",Sheet1!M103)</f>
      </c>
      <c r="P120" s="21">
        <f>IF(Sheet1!N103="","",Sheet1!N103)</f>
      </c>
    </row>
    <row r="121" spans="6:16" ht="12.75">
      <c r="F121">
        <f>IF(Sheet1!$B$93="","",Sheet1!$B$93)</f>
      </c>
      <c r="G121">
        <f>IF(Sheet1!$A103="","",Sheet1!$A103)</f>
      </c>
      <c r="H121" s="21">
        <f>IF(Sheet1!$B103="","",Sheet1!$B103)</f>
      </c>
      <c r="I121" s="21">
        <f>IF(Sheet1!$C103="","",Sheet1!$C103)</f>
      </c>
      <c r="J121" s="21">
        <f>IF(Sheet1!$D103="","",Sheet1!$D103)</f>
      </c>
      <c r="L121">
        <f>IF(Sheet1!$L$93="","",Sheet1!$L$93)</f>
      </c>
      <c r="M121">
        <f>IF(Sheet1!K104="","",Sheet1!K104)</f>
      </c>
      <c r="N121" s="21">
        <f>IF(Sheet1!L104="","",Sheet1!L104)</f>
      </c>
      <c r="O121" s="21">
        <f>IF(Sheet1!M104="","",Sheet1!M104)</f>
      </c>
      <c r="P121" s="21">
        <f>IF(Sheet1!N104="","",Sheet1!N104)</f>
      </c>
    </row>
    <row r="122" spans="6:16" ht="12.75">
      <c r="F122">
        <f>IF(Sheet1!$B$93="","",Sheet1!$B$93)</f>
      </c>
      <c r="G122">
        <f>IF(Sheet1!$A104="","",Sheet1!$A104)</f>
      </c>
      <c r="H122" s="21">
        <f>IF(Sheet1!$B104="","",Sheet1!$B104)</f>
      </c>
      <c r="I122" s="21">
        <f>IF(Sheet1!$C104="","",Sheet1!$C104)</f>
      </c>
      <c r="J122" s="21">
        <f>IF(Sheet1!$D104="","",Sheet1!$D104)</f>
      </c>
      <c r="L122">
        <f>IF(Sheet1!$Q$93="","",Sheet1!$Q$93)</f>
      </c>
      <c r="M122">
        <f>IF(Sheet1!P95="","",Sheet1!P95)</f>
      </c>
      <c r="N122" s="21">
        <f>IF(Sheet1!Q95="","",Sheet1!Q95)</f>
      </c>
      <c r="O122" s="21">
        <f>IF(Sheet1!R95="","",Sheet1!R95)</f>
      </c>
      <c r="P122" s="21">
        <f>IF(Sheet1!S95="","",Sheet1!S95)</f>
      </c>
    </row>
    <row r="123" spans="6:16" ht="12.75">
      <c r="F123">
        <f>IF(Sheet1!$G$93="","",Sheet1!$G$93)</f>
      </c>
      <c r="G123">
        <f>IF(Sheet1!$F95="","",Sheet1!$F95)</f>
      </c>
      <c r="H123" s="21">
        <f>IF(Sheet1!$G95="","",Sheet1!$G95)</f>
      </c>
      <c r="I123" s="21">
        <f>IF(Sheet1!$H95="","",Sheet1!$H95)</f>
      </c>
      <c r="J123" s="21">
        <f>IF(Sheet1!$I95="","",Sheet1!$I95)</f>
      </c>
      <c r="L123">
        <f>IF(Sheet1!$Q$93="","",Sheet1!$Q$93)</f>
      </c>
      <c r="M123">
        <f>IF(Sheet1!P96="","",Sheet1!P96)</f>
      </c>
      <c r="N123" s="21">
        <f>IF(Sheet1!Q96="","",Sheet1!Q96)</f>
      </c>
      <c r="O123" s="21">
        <f>IF(Sheet1!R96="","",Sheet1!R96)</f>
      </c>
      <c r="P123" s="21">
        <f>IF(Sheet1!S96="","",Sheet1!S96)</f>
      </c>
    </row>
    <row r="124" spans="6:16" ht="12.75">
      <c r="F124">
        <f>IF(Sheet1!$G$93="","",Sheet1!$G$93)</f>
      </c>
      <c r="G124">
        <f>IF(Sheet1!$F96="","",Sheet1!$F96)</f>
      </c>
      <c r="H124" s="21">
        <f>IF(Sheet1!$G96="","",Sheet1!$G96)</f>
      </c>
      <c r="I124" s="21">
        <f>IF(Sheet1!$H96="","",Sheet1!$H96)</f>
      </c>
      <c r="J124" s="21">
        <f>IF(Sheet1!$I96="","",Sheet1!$I96)</f>
      </c>
      <c r="L124">
        <f>IF(Sheet1!$Q$93="","",Sheet1!$Q$93)</f>
      </c>
      <c r="M124">
        <f>IF(Sheet1!P97="","",Sheet1!P97)</f>
      </c>
      <c r="N124" s="21">
        <f>IF(Sheet1!Q97="","",Sheet1!Q97)</f>
      </c>
      <c r="O124" s="21">
        <f>IF(Sheet1!R97="","",Sheet1!R97)</f>
      </c>
      <c r="P124" s="21">
        <f>IF(Sheet1!S97="","",Sheet1!S97)</f>
      </c>
    </row>
    <row r="125" spans="6:16" ht="12.75">
      <c r="F125">
        <f>IF(Sheet1!$G$93="","",Sheet1!$G$93)</f>
      </c>
      <c r="G125">
        <f>IF(Sheet1!$F97="","",Sheet1!$F97)</f>
      </c>
      <c r="H125" s="21">
        <f>IF(Sheet1!$G97="","",Sheet1!$G97)</f>
      </c>
      <c r="I125" s="21">
        <f>IF(Sheet1!$H97="","",Sheet1!$H97)</f>
      </c>
      <c r="J125" s="21">
        <f>IF(Sheet1!$I97="","",Sheet1!$I97)</f>
      </c>
      <c r="L125">
        <f>IF(Sheet1!$Q$93="","",Sheet1!$Q$93)</f>
      </c>
      <c r="M125">
        <f>IF(Sheet1!P98="","",Sheet1!P98)</f>
      </c>
      <c r="N125" s="21">
        <f>IF(Sheet1!Q98="","",Sheet1!Q98)</f>
      </c>
      <c r="O125" s="21">
        <f>IF(Sheet1!R98="","",Sheet1!R98)</f>
      </c>
      <c r="P125" s="21">
        <f>IF(Sheet1!S98="","",Sheet1!S98)</f>
      </c>
    </row>
    <row r="126" spans="6:16" ht="12.75">
      <c r="F126">
        <f>IF(Sheet1!$G$93="","",Sheet1!$G$93)</f>
      </c>
      <c r="G126">
        <f>IF(Sheet1!$F98="","",Sheet1!$F98)</f>
      </c>
      <c r="H126" s="21">
        <f>IF(Sheet1!$G98="","",Sheet1!$G98)</f>
      </c>
      <c r="I126" s="21">
        <f>IF(Sheet1!$H98="","",Sheet1!$H98)</f>
      </c>
      <c r="J126" s="21">
        <f>IF(Sheet1!$I98="","",Sheet1!$I98)</f>
      </c>
      <c r="L126">
        <f>IF(Sheet1!$Q$93="","",Sheet1!$Q$93)</f>
      </c>
      <c r="M126">
        <f>IF(Sheet1!P99="","",Sheet1!P99)</f>
      </c>
      <c r="N126" s="21">
        <f>IF(Sheet1!Q99="","",Sheet1!Q99)</f>
      </c>
      <c r="O126" s="21">
        <f>IF(Sheet1!R99="","",Sheet1!R99)</f>
      </c>
      <c r="P126" s="21">
        <f>IF(Sheet1!S99="","",Sheet1!S99)</f>
      </c>
    </row>
    <row r="127" spans="6:16" ht="12.75">
      <c r="F127">
        <f>IF(Sheet1!$G$93="","",Sheet1!$G$93)</f>
      </c>
      <c r="G127">
        <f>IF(Sheet1!$F99="","",Sheet1!$F99)</f>
      </c>
      <c r="H127" s="21">
        <f>IF(Sheet1!$G99="","",Sheet1!$G99)</f>
      </c>
      <c r="I127" s="21">
        <f>IF(Sheet1!$H99="","",Sheet1!$H99)</f>
      </c>
      <c r="J127" s="21">
        <f>IF(Sheet1!$I99="","",Sheet1!$I99)</f>
      </c>
      <c r="L127">
        <f>IF(Sheet1!$Q$93="","",Sheet1!$Q$93)</f>
      </c>
      <c r="M127">
        <f>IF(Sheet1!P102="","",Sheet1!P102)</f>
      </c>
      <c r="N127" s="21">
        <f>IF(Sheet1!Q102="","",Sheet1!Q102)</f>
      </c>
      <c r="O127" s="21">
        <f>IF(Sheet1!R102="","",Sheet1!R102)</f>
      </c>
      <c r="P127" s="21">
        <f>IF(Sheet1!S102="","",Sheet1!S102)</f>
      </c>
    </row>
    <row r="128" spans="6:16" ht="12.75">
      <c r="F128">
        <f>IF(Sheet1!$G$93="","",Sheet1!$G$93)</f>
      </c>
      <c r="G128">
        <f>IF(Sheet1!$F102="","",Sheet1!$F102)</f>
      </c>
      <c r="H128" s="21">
        <f>IF(Sheet1!$G102="","",Sheet1!$G102)</f>
      </c>
      <c r="I128" s="21">
        <f>IF(Sheet1!$H102="","",Sheet1!$H102)</f>
      </c>
      <c r="J128" s="21">
        <f>IF(Sheet1!$I102="","",Sheet1!$I102)</f>
      </c>
      <c r="L128">
        <f>IF(Sheet1!$Q$93="","",Sheet1!$Q$93)</f>
      </c>
      <c r="M128">
        <f>IF(Sheet1!P103="","",Sheet1!P103)</f>
      </c>
      <c r="N128" s="21">
        <f>IF(Sheet1!Q103="","",Sheet1!Q103)</f>
      </c>
      <c r="O128" s="21">
        <f>IF(Sheet1!R103="","",Sheet1!R103)</f>
      </c>
      <c r="P128" s="21">
        <f>IF(Sheet1!S103="","",Sheet1!S103)</f>
      </c>
    </row>
    <row r="129" spans="6:16" ht="12.75">
      <c r="F129">
        <f>IF(Sheet1!$G$93="","",Sheet1!$G$93)</f>
      </c>
      <c r="G129">
        <f>IF(Sheet1!$F103="","",Sheet1!$F103)</f>
      </c>
      <c r="H129" s="21">
        <f>IF(Sheet1!$G103="","",Sheet1!$G103)</f>
      </c>
      <c r="I129" s="21">
        <f>IF(Sheet1!$H103="","",Sheet1!$H103)</f>
      </c>
      <c r="J129" s="21">
        <f>IF(Sheet1!$I103="","",Sheet1!$I103)</f>
      </c>
      <c r="L129">
        <f>IF(Sheet1!$Q$93="","",Sheet1!$Q$93)</f>
      </c>
      <c r="M129">
        <f>IF(Sheet1!P104="","",Sheet1!P104)</f>
      </c>
      <c r="N129" s="21">
        <f>IF(Sheet1!Q104="","",Sheet1!Q104)</f>
      </c>
      <c r="O129" s="21">
        <f>IF(Sheet1!R104="","",Sheet1!R104)</f>
      </c>
      <c r="P129" s="21">
        <f>IF(Sheet1!S104="","",Sheet1!S104)</f>
      </c>
    </row>
    <row r="130" spans="6:16" ht="12.75">
      <c r="F130">
        <f>IF(Sheet1!$G$93="","",Sheet1!$G$93)</f>
      </c>
      <c r="G130">
        <f>IF(Sheet1!$F104="","",Sheet1!$F104)</f>
      </c>
      <c r="H130" s="21">
        <f>IF(Sheet1!$G104="","",Sheet1!$G104)</f>
      </c>
      <c r="I130" s="21">
        <f>IF(Sheet1!$H104="","",Sheet1!$H104)</f>
      </c>
      <c r="J130" s="21">
        <f>IF(Sheet1!$I104="","",Sheet1!$I104)</f>
      </c>
      <c r="L130">
        <f>IF(Sheet1!$L$106="","",Sheet1!$L$106)</f>
      </c>
      <c r="M130">
        <f>IF(Sheet1!K108="","",Sheet1!K108)</f>
      </c>
      <c r="N130" s="21">
        <f>IF(Sheet1!L108="","",Sheet1!L108)</f>
      </c>
      <c r="O130" s="21">
        <f>IF(Sheet1!M108="","",Sheet1!M108)</f>
      </c>
      <c r="P130" s="21">
        <f>IF(Sheet1!N108="","",Sheet1!N108)</f>
      </c>
    </row>
    <row r="131" spans="6:16" ht="12.75">
      <c r="F131">
        <f>IF(Sheet1!$B$106="","",Sheet1!$B$106)</f>
      </c>
      <c r="G131">
        <f>IF(Sheet1!$A108="","",Sheet1!$A108)</f>
      </c>
      <c r="H131" s="21">
        <f>IF(Sheet1!$B108="","",Sheet1!$B108)</f>
      </c>
      <c r="I131" s="21">
        <f>IF(Sheet1!$C108="","",Sheet1!$C108)</f>
      </c>
      <c r="J131" s="21">
        <f>IF(Sheet1!$D108="","",Sheet1!$D108)</f>
      </c>
      <c r="L131">
        <f>IF(Sheet1!$L$106="","",Sheet1!$L$106)</f>
      </c>
      <c r="M131">
        <f>IF(Sheet1!K109="","",Sheet1!K109)</f>
      </c>
      <c r="N131" s="21">
        <f>IF(Sheet1!L109="","",Sheet1!L109)</f>
      </c>
      <c r="O131" s="21">
        <f>IF(Sheet1!M109="","",Sheet1!M109)</f>
      </c>
      <c r="P131" s="21">
        <f>IF(Sheet1!N109="","",Sheet1!N109)</f>
      </c>
    </row>
    <row r="132" spans="6:16" ht="12.75">
      <c r="F132">
        <f>IF(Sheet1!$B$106="","",Sheet1!$B$106)</f>
      </c>
      <c r="G132">
        <f>IF(Sheet1!$A109="","",Sheet1!$A109)</f>
      </c>
      <c r="H132" s="21">
        <f>IF(Sheet1!$B109="","",Sheet1!$B109)</f>
      </c>
      <c r="I132" s="21">
        <f>IF(Sheet1!$C109="","",Sheet1!$C109)</f>
      </c>
      <c r="J132" s="21">
        <f>IF(Sheet1!$D109="","",Sheet1!$D109)</f>
      </c>
      <c r="L132">
        <f>IF(Sheet1!$L$106="","",Sheet1!$L$106)</f>
      </c>
      <c r="M132">
        <f>IF(Sheet1!K110="","",Sheet1!K110)</f>
      </c>
      <c r="N132" s="21">
        <f>IF(Sheet1!L110="","",Sheet1!L110)</f>
      </c>
      <c r="O132" s="21">
        <f>IF(Sheet1!M110="","",Sheet1!M110)</f>
      </c>
      <c r="P132" s="21">
        <f>IF(Sheet1!N110="","",Sheet1!N110)</f>
      </c>
    </row>
    <row r="133" spans="6:16" ht="12.75">
      <c r="F133">
        <f>IF(Sheet1!$B$106="","",Sheet1!$B$106)</f>
      </c>
      <c r="G133">
        <f>IF(Sheet1!$A110="","",Sheet1!$A110)</f>
      </c>
      <c r="H133" s="21">
        <f>IF(Sheet1!$B110="","",Sheet1!$B110)</f>
      </c>
      <c r="I133" s="21">
        <f>IF(Sheet1!$C110="","",Sheet1!$C110)</f>
      </c>
      <c r="J133" s="21">
        <f>IF(Sheet1!$D110="","",Sheet1!$D110)</f>
      </c>
      <c r="L133">
        <f>IF(Sheet1!$L$106="","",Sheet1!$L$106)</f>
      </c>
      <c r="M133">
        <f>IF(Sheet1!K111="","",Sheet1!K111)</f>
      </c>
      <c r="N133" s="21">
        <f>IF(Sheet1!L111="","",Sheet1!L111)</f>
      </c>
      <c r="O133" s="21">
        <f>IF(Sheet1!M111="","",Sheet1!M111)</f>
      </c>
      <c r="P133" s="21">
        <f>IF(Sheet1!N111="","",Sheet1!N111)</f>
      </c>
    </row>
    <row r="134" spans="6:16" ht="12.75">
      <c r="F134">
        <f>IF(Sheet1!$B$106="","",Sheet1!$B$106)</f>
      </c>
      <c r="G134">
        <f>IF(Sheet1!$A111="","",Sheet1!$A111)</f>
      </c>
      <c r="H134" s="21">
        <f>IF(Sheet1!$B111="","",Sheet1!$B111)</f>
      </c>
      <c r="I134" s="21">
        <f>IF(Sheet1!$C111="","",Sheet1!$C111)</f>
      </c>
      <c r="J134" s="21">
        <f>IF(Sheet1!$D111="","",Sheet1!$D111)</f>
      </c>
      <c r="L134">
        <f>IF(Sheet1!$L$106="","",Sheet1!$L$106)</f>
      </c>
      <c r="M134">
        <f>IF(Sheet1!K112="","",Sheet1!K112)</f>
      </c>
      <c r="N134" s="21">
        <f>IF(Sheet1!L112="","",Sheet1!L112)</f>
      </c>
      <c r="O134" s="21">
        <f>IF(Sheet1!M112="","",Sheet1!M112)</f>
      </c>
      <c r="P134" s="21">
        <f>IF(Sheet1!N112="","",Sheet1!N112)</f>
      </c>
    </row>
    <row r="135" spans="6:16" ht="12.75">
      <c r="F135">
        <f>IF(Sheet1!$B$106="","",Sheet1!$B$106)</f>
      </c>
      <c r="G135">
        <f>IF(Sheet1!$A112="","",Sheet1!$A112)</f>
      </c>
      <c r="H135" s="21">
        <f>IF(Sheet1!$B112="","",Sheet1!$B112)</f>
      </c>
      <c r="I135" s="21">
        <f>IF(Sheet1!$C112="","",Sheet1!$C112)</f>
      </c>
      <c r="J135" s="21">
        <f>IF(Sheet1!$D112="","",Sheet1!$D112)</f>
      </c>
      <c r="L135">
        <f>IF(Sheet1!$L$106="","",Sheet1!$L$106)</f>
      </c>
      <c r="M135">
        <f>IF(Sheet1!K115="","",Sheet1!K115)</f>
      </c>
      <c r="N135" s="21">
        <f>IF(Sheet1!L115="","",Sheet1!L115)</f>
      </c>
      <c r="O135" s="21">
        <f>IF(Sheet1!M115="","",Sheet1!M115)</f>
      </c>
      <c r="P135" s="21">
        <f>IF(Sheet1!N115="","",Sheet1!N115)</f>
      </c>
    </row>
    <row r="136" spans="6:16" ht="12.75">
      <c r="F136">
        <f>IF(Sheet1!$B$106="","",Sheet1!$B$106)</f>
      </c>
      <c r="G136">
        <f>IF(Sheet1!$A115="","",Sheet1!$A115)</f>
      </c>
      <c r="H136" s="21">
        <f>IF(Sheet1!$B115="","",Sheet1!$B115)</f>
      </c>
      <c r="I136" s="21">
        <f>IF(Sheet1!$C115="","",Sheet1!$C115)</f>
      </c>
      <c r="J136" s="21">
        <f>IF(Sheet1!$D115="","",Sheet1!$D115)</f>
      </c>
      <c r="L136">
        <f>IF(Sheet1!$L$106="","",Sheet1!$L$106)</f>
      </c>
      <c r="M136">
        <f>IF(Sheet1!K116="","",Sheet1!K116)</f>
      </c>
      <c r="N136" s="21">
        <f>IF(Sheet1!L116="","",Sheet1!L116)</f>
      </c>
      <c r="O136" s="21">
        <f>IF(Sheet1!M116="","",Sheet1!M116)</f>
      </c>
      <c r="P136" s="21">
        <f>IF(Sheet1!N116="","",Sheet1!N116)</f>
      </c>
    </row>
    <row r="137" spans="6:16" ht="12.75">
      <c r="F137">
        <f>IF(Sheet1!$B$106="","",Sheet1!$B$106)</f>
      </c>
      <c r="G137">
        <f>IF(Sheet1!$A116="","",Sheet1!$A116)</f>
      </c>
      <c r="H137" s="21">
        <f>IF(Sheet1!$B116="","",Sheet1!$B116)</f>
      </c>
      <c r="I137" s="21">
        <f>IF(Sheet1!$C116="","",Sheet1!$C116)</f>
      </c>
      <c r="J137" s="21">
        <f>IF(Sheet1!$D116="","",Sheet1!$D116)</f>
      </c>
      <c r="L137">
        <f>IF(Sheet1!$L$106="","",Sheet1!$L$106)</f>
      </c>
      <c r="M137">
        <f>IF(Sheet1!K117="","",Sheet1!K117)</f>
      </c>
      <c r="N137" s="21">
        <f>IF(Sheet1!L117="","",Sheet1!L117)</f>
      </c>
      <c r="O137" s="21">
        <f>IF(Sheet1!M117="","",Sheet1!M117)</f>
      </c>
      <c r="P137" s="21">
        <f>IF(Sheet1!N117="","",Sheet1!N117)</f>
      </c>
    </row>
    <row r="138" spans="6:16" ht="12.75">
      <c r="F138">
        <f>IF(Sheet1!$B$106="","",Sheet1!$B$106)</f>
      </c>
      <c r="G138">
        <f>IF(Sheet1!$A117="","",Sheet1!$A117)</f>
      </c>
      <c r="H138" s="21">
        <f>IF(Sheet1!$B117="","",Sheet1!$B117)</f>
      </c>
      <c r="I138" s="21">
        <f>IF(Sheet1!$C117="","",Sheet1!$C117)</f>
      </c>
      <c r="J138" s="21">
        <f>IF(Sheet1!$D117="","",Sheet1!$D117)</f>
      </c>
      <c r="L138">
        <f>IF(Sheet1!$Q$106="","",Sheet1!$Q$106)</f>
      </c>
      <c r="M138">
        <f>IF(Sheet1!P108="","",Sheet1!P108)</f>
      </c>
      <c r="N138" s="21">
        <f>IF(Sheet1!Q108="","",Sheet1!Q108)</f>
      </c>
      <c r="O138" s="21">
        <f>IF(Sheet1!R108="","",Sheet1!R108)</f>
      </c>
      <c r="P138" s="21">
        <f>IF(Sheet1!S108="","",Sheet1!S108)</f>
      </c>
    </row>
    <row r="139" spans="6:16" ht="12.75">
      <c r="F139">
        <f>IF(Sheet1!$G$106="","",Sheet1!$G$106)</f>
      </c>
      <c r="G139">
        <f>IF(Sheet1!$F108="","",Sheet1!$F108)</f>
      </c>
      <c r="H139" s="21">
        <f>IF(Sheet1!$G108="","",Sheet1!$G108)</f>
      </c>
      <c r="I139" s="21">
        <f>IF(Sheet1!$H108="","",Sheet1!$H108)</f>
      </c>
      <c r="J139" s="21">
        <f>IF(Sheet1!$I108="","",Sheet1!$I108)</f>
      </c>
      <c r="L139">
        <f>IF(Sheet1!$Q$106="","",Sheet1!$Q$106)</f>
      </c>
      <c r="M139">
        <f>IF(Sheet1!P109="","",Sheet1!P109)</f>
      </c>
      <c r="N139" s="21">
        <f>IF(Sheet1!Q109="","",Sheet1!Q109)</f>
      </c>
      <c r="O139" s="21">
        <f>IF(Sheet1!R109="","",Sheet1!R109)</f>
      </c>
      <c r="P139" s="21">
        <f>IF(Sheet1!S109="","",Sheet1!S109)</f>
      </c>
    </row>
    <row r="140" spans="6:16" ht="12.75">
      <c r="F140">
        <f>IF(Sheet1!$G$106="","",Sheet1!$G$106)</f>
      </c>
      <c r="G140">
        <f>IF(Sheet1!$F109="","",Sheet1!$F109)</f>
      </c>
      <c r="H140" s="21">
        <f>IF(Sheet1!$G109="","",Sheet1!$G109)</f>
      </c>
      <c r="I140" s="21">
        <f>IF(Sheet1!$H109="","",Sheet1!$H109)</f>
      </c>
      <c r="J140" s="21">
        <f>IF(Sheet1!$I109="","",Sheet1!$I109)</f>
      </c>
      <c r="L140">
        <f>IF(Sheet1!$Q$106="","",Sheet1!$Q$106)</f>
      </c>
      <c r="M140">
        <f>IF(Sheet1!P110="","",Sheet1!P110)</f>
      </c>
      <c r="N140" s="21">
        <f>IF(Sheet1!Q110="","",Sheet1!Q110)</f>
      </c>
      <c r="O140" s="21">
        <f>IF(Sheet1!R110="","",Sheet1!R110)</f>
      </c>
      <c r="P140" s="21">
        <f>IF(Sheet1!S110="","",Sheet1!S110)</f>
      </c>
    </row>
    <row r="141" spans="6:16" ht="12.75">
      <c r="F141">
        <f>IF(Sheet1!$G$106="","",Sheet1!$G$106)</f>
      </c>
      <c r="G141">
        <f>IF(Sheet1!$F110="","",Sheet1!$F110)</f>
      </c>
      <c r="H141" s="21">
        <f>IF(Sheet1!$G110="","",Sheet1!$G110)</f>
      </c>
      <c r="I141" s="21">
        <f>IF(Sheet1!$H110="","",Sheet1!$H110)</f>
      </c>
      <c r="J141" s="21">
        <f>IF(Sheet1!$I110="","",Sheet1!$I110)</f>
      </c>
      <c r="L141">
        <f>IF(Sheet1!$Q$106="","",Sheet1!$Q$106)</f>
      </c>
      <c r="M141">
        <f>IF(Sheet1!P111="","",Sheet1!P111)</f>
      </c>
      <c r="N141" s="21">
        <f>IF(Sheet1!Q111="","",Sheet1!Q111)</f>
      </c>
      <c r="O141" s="21">
        <f>IF(Sheet1!R111="","",Sheet1!R111)</f>
      </c>
      <c r="P141" s="21">
        <f>IF(Sheet1!S111="","",Sheet1!S111)</f>
      </c>
    </row>
    <row r="142" spans="6:16" ht="12.75">
      <c r="F142">
        <f>IF(Sheet1!$G$106="","",Sheet1!$G$106)</f>
      </c>
      <c r="G142">
        <f>IF(Sheet1!$F111="","",Sheet1!$F111)</f>
      </c>
      <c r="H142" s="21">
        <f>IF(Sheet1!$G111="","",Sheet1!$G111)</f>
      </c>
      <c r="I142" s="21">
        <f>IF(Sheet1!$H111="","",Sheet1!$H111)</f>
      </c>
      <c r="J142" s="21">
        <f>IF(Sheet1!$I111="","",Sheet1!$I111)</f>
      </c>
      <c r="L142">
        <f>IF(Sheet1!$Q$106="","",Sheet1!$Q$106)</f>
      </c>
      <c r="M142">
        <f>IF(Sheet1!P112="","",Sheet1!P112)</f>
      </c>
      <c r="N142" s="21">
        <f>IF(Sheet1!Q112="","",Sheet1!Q112)</f>
      </c>
      <c r="O142" s="21">
        <f>IF(Sheet1!R112="","",Sheet1!R112)</f>
      </c>
      <c r="P142" s="21">
        <f>IF(Sheet1!S112="","",Sheet1!S112)</f>
      </c>
    </row>
    <row r="143" spans="6:16" ht="12.75">
      <c r="F143">
        <f>IF(Sheet1!$G$106="","",Sheet1!$G$106)</f>
      </c>
      <c r="G143">
        <f>IF(Sheet1!$F112="","",Sheet1!$F112)</f>
      </c>
      <c r="H143" s="21">
        <f>IF(Sheet1!$G112="","",Sheet1!$G112)</f>
      </c>
      <c r="I143" s="21">
        <f>IF(Sheet1!$H112="","",Sheet1!$H112)</f>
      </c>
      <c r="J143" s="21">
        <f>IF(Sheet1!$I112="","",Sheet1!$I112)</f>
      </c>
      <c r="L143">
        <f>IF(Sheet1!$Q$106="","",Sheet1!$Q$106)</f>
      </c>
      <c r="M143">
        <f>IF(Sheet1!P115="","",Sheet1!P115)</f>
      </c>
      <c r="N143" s="21">
        <f>IF(Sheet1!Q115="","",Sheet1!Q115)</f>
      </c>
      <c r="O143" s="21">
        <f>IF(Sheet1!R115="","",Sheet1!R115)</f>
      </c>
      <c r="P143" s="21">
        <f>IF(Sheet1!S115="","",Sheet1!S115)</f>
      </c>
    </row>
    <row r="144" spans="6:16" ht="12.75">
      <c r="F144">
        <f>IF(Sheet1!$G$106="","",Sheet1!$G$106)</f>
      </c>
      <c r="G144">
        <f>IF(Sheet1!$F115="","",Sheet1!$F115)</f>
      </c>
      <c r="H144" s="21">
        <f>IF(Sheet1!$G115="","",Sheet1!$G115)</f>
      </c>
      <c r="I144" s="21">
        <f>IF(Sheet1!$H115="","",Sheet1!$H115)</f>
      </c>
      <c r="J144" s="21">
        <f>IF(Sheet1!$I115="","",Sheet1!$I115)</f>
      </c>
      <c r="L144">
        <f>IF(Sheet1!$Q$106="","",Sheet1!$Q$106)</f>
      </c>
      <c r="M144">
        <f>IF(Sheet1!P116="","",Sheet1!P116)</f>
      </c>
      <c r="N144" s="21">
        <f>IF(Sheet1!Q116="","",Sheet1!Q116)</f>
      </c>
      <c r="O144" s="21">
        <f>IF(Sheet1!R116="","",Sheet1!R116)</f>
      </c>
      <c r="P144" s="21">
        <f>IF(Sheet1!S116="","",Sheet1!S116)</f>
      </c>
    </row>
    <row r="145" spans="6:16" ht="12.75">
      <c r="F145">
        <f>IF(Sheet1!$G$106="","",Sheet1!$G$106)</f>
      </c>
      <c r="G145">
        <f>IF(Sheet1!$F116="","",Sheet1!$F116)</f>
      </c>
      <c r="H145" s="21">
        <f>IF(Sheet1!$G116="","",Sheet1!$G116)</f>
      </c>
      <c r="I145" s="21">
        <f>IF(Sheet1!$H116="","",Sheet1!$H116)</f>
      </c>
      <c r="J145" s="21">
        <f>IF(Sheet1!$I116="","",Sheet1!$I116)</f>
      </c>
      <c r="L145">
        <f>IF(Sheet1!$Q$106="","",Sheet1!$Q$106)</f>
      </c>
      <c r="M145">
        <f>IF(Sheet1!P117="","",Sheet1!P117)</f>
      </c>
      <c r="N145" s="21">
        <f>IF(Sheet1!Q117="","",Sheet1!Q117)</f>
      </c>
      <c r="O145" s="21">
        <f>IF(Sheet1!R117="","",Sheet1!R117)</f>
      </c>
      <c r="P145" s="21">
        <f>IF(Sheet1!S117="","",Sheet1!S117)</f>
      </c>
    </row>
    <row r="146" spans="6:16" ht="12.75">
      <c r="F146">
        <f>IF(Sheet1!$G$106="","",Sheet1!$G$106)</f>
      </c>
      <c r="G146">
        <f>IF(Sheet1!$F117="","",Sheet1!$F117)</f>
      </c>
      <c r="H146" s="21">
        <f>IF(Sheet1!$G117="","",Sheet1!$G117)</f>
      </c>
      <c r="I146" s="21">
        <f>IF(Sheet1!$H117="","",Sheet1!$H117)</f>
      </c>
      <c r="J146" s="21">
        <f>IF(Sheet1!$I117="","",Sheet1!$I117)</f>
      </c>
      <c r="L146">
        <f>IF(Sheet1!$L$119="","",Sheet1!$L$119)</f>
      </c>
      <c r="M146">
        <f>IF(Sheet1!K121="","",Sheet1!K121)</f>
      </c>
      <c r="N146" s="21">
        <f>IF(Sheet1!L121="","",Sheet1!L121)</f>
      </c>
      <c r="O146" s="21">
        <f>IF(Sheet1!M121="","",Sheet1!M121)</f>
      </c>
      <c r="P146" s="21">
        <f>IF(Sheet1!N121="","",Sheet1!N121)</f>
      </c>
    </row>
    <row r="147" spans="6:16" ht="12.75">
      <c r="F147">
        <f>IF(Sheet1!$B$119="","",Sheet1!$B$119)</f>
      </c>
      <c r="G147">
        <f>IF(Sheet1!$A121="","",Sheet1!$A121)</f>
      </c>
      <c r="H147" s="21">
        <f>IF(Sheet1!$B121="","",Sheet1!$B121)</f>
      </c>
      <c r="I147" s="21">
        <f>IF(Sheet1!$C121="","",Sheet1!$C121)</f>
      </c>
      <c r="J147" s="21">
        <f>IF(Sheet1!$D121="","",Sheet1!$D121)</f>
      </c>
      <c r="L147">
        <f>IF(Sheet1!$L$119="","",Sheet1!$L$119)</f>
      </c>
      <c r="M147">
        <f>IF(Sheet1!K122="","",Sheet1!K122)</f>
      </c>
      <c r="N147" s="21">
        <f>IF(Sheet1!L122="","",Sheet1!L122)</f>
      </c>
      <c r="O147" s="21">
        <f>IF(Sheet1!M122="","",Sheet1!M122)</f>
      </c>
      <c r="P147" s="21">
        <f>IF(Sheet1!N122="","",Sheet1!N122)</f>
      </c>
    </row>
    <row r="148" spans="6:16" ht="12.75">
      <c r="F148">
        <f>IF(Sheet1!$B$119="","",Sheet1!$B$119)</f>
      </c>
      <c r="G148">
        <f>IF(Sheet1!$A122="","",Sheet1!$A122)</f>
      </c>
      <c r="H148" s="21">
        <f>IF(Sheet1!$B122="","",Sheet1!$B122)</f>
      </c>
      <c r="I148" s="21">
        <f>IF(Sheet1!$C122="","",Sheet1!$C122)</f>
      </c>
      <c r="J148" s="21">
        <f>IF(Sheet1!$D122="","",Sheet1!$D122)</f>
      </c>
      <c r="L148">
        <f>IF(Sheet1!$L$119="","",Sheet1!$L$119)</f>
      </c>
      <c r="M148">
        <f>IF(Sheet1!K123="","",Sheet1!K123)</f>
      </c>
      <c r="N148" s="21">
        <f>IF(Sheet1!L123="","",Sheet1!L123)</f>
      </c>
      <c r="O148" s="21">
        <f>IF(Sheet1!M123="","",Sheet1!M123)</f>
      </c>
      <c r="P148" s="21">
        <f>IF(Sheet1!N123="","",Sheet1!N123)</f>
      </c>
    </row>
    <row r="149" spans="6:16" ht="12.75">
      <c r="F149">
        <f>IF(Sheet1!$B$119="","",Sheet1!$B$119)</f>
      </c>
      <c r="G149">
        <f>IF(Sheet1!$A123="","",Sheet1!$A123)</f>
      </c>
      <c r="H149" s="21">
        <f>IF(Sheet1!$B123="","",Sheet1!$B123)</f>
      </c>
      <c r="I149" s="21">
        <f>IF(Sheet1!$C123="","",Sheet1!$C123)</f>
      </c>
      <c r="J149" s="21">
        <f>IF(Sheet1!$D123="","",Sheet1!$D123)</f>
      </c>
      <c r="L149">
        <f>IF(Sheet1!$L$119="","",Sheet1!$L$119)</f>
      </c>
      <c r="M149">
        <f>IF(Sheet1!K124="","",Sheet1!K124)</f>
      </c>
      <c r="N149" s="21">
        <f>IF(Sheet1!L124="","",Sheet1!L124)</f>
      </c>
      <c r="O149" s="21">
        <f>IF(Sheet1!M124="","",Sheet1!M124)</f>
      </c>
      <c r="P149" s="21">
        <f>IF(Sheet1!N124="","",Sheet1!N124)</f>
      </c>
    </row>
    <row r="150" spans="6:16" ht="12.75">
      <c r="F150">
        <f>IF(Sheet1!$B$119="","",Sheet1!$B$119)</f>
      </c>
      <c r="G150">
        <f>IF(Sheet1!$A124="","",Sheet1!$A124)</f>
      </c>
      <c r="H150" s="21">
        <f>IF(Sheet1!$B124="","",Sheet1!$B124)</f>
      </c>
      <c r="I150" s="21">
        <f>IF(Sheet1!$C124="","",Sheet1!$C124)</f>
      </c>
      <c r="J150" s="21">
        <f>IF(Sheet1!$D124="","",Sheet1!$D124)</f>
      </c>
      <c r="L150">
        <f>IF(Sheet1!$L$119="","",Sheet1!$L$119)</f>
      </c>
      <c r="M150">
        <f>IF(Sheet1!K125="","",Sheet1!K125)</f>
      </c>
      <c r="N150" s="21">
        <f>IF(Sheet1!L125="","",Sheet1!L125)</f>
      </c>
      <c r="O150" s="21">
        <f>IF(Sheet1!M125="","",Sheet1!M125)</f>
      </c>
      <c r="P150" s="21">
        <f>IF(Sheet1!N125="","",Sheet1!N125)</f>
      </c>
    </row>
    <row r="151" spans="6:16" ht="12.75">
      <c r="F151">
        <f>IF(Sheet1!$B$119="","",Sheet1!$B$119)</f>
      </c>
      <c r="G151">
        <f>IF(Sheet1!$A125="","",Sheet1!$A125)</f>
      </c>
      <c r="H151" s="21">
        <f>IF(Sheet1!$B125="","",Sheet1!$B125)</f>
      </c>
      <c r="I151" s="21">
        <f>IF(Sheet1!$C125="","",Sheet1!$C125)</f>
      </c>
      <c r="J151" s="21">
        <f>IF(Sheet1!$D125="","",Sheet1!$D125)</f>
      </c>
      <c r="L151">
        <f>IF(Sheet1!$L$119="","",Sheet1!$L$119)</f>
      </c>
      <c r="M151">
        <f>IF(Sheet1!K128="","",Sheet1!K128)</f>
      </c>
      <c r="N151" s="21">
        <f>IF(Sheet1!L128="","",Sheet1!L128)</f>
      </c>
      <c r="O151" s="21">
        <f>IF(Sheet1!M128="","",Sheet1!M128)</f>
      </c>
      <c r="P151" s="21">
        <f>IF(Sheet1!N128="","",Sheet1!N128)</f>
      </c>
    </row>
    <row r="152" spans="6:16" ht="12.75">
      <c r="F152">
        <f>IF(Sheet1!$B$119="","",Sheet1!$B$119)</f>
      </c>
      <c r="G152">
        <f>IF(Sheet1!$A128="","",Sheet1!$A128)</f>
      </c>
      <c r="H152" s="21">
        <f>IF(Sheet1!$B128="","",Sheet1!$B128)</f>
      </c>
      <c r="I152" s="21">
        <f>IF(Sheet1!$C128="","",Sheet1!$C128)</f>
      </c>
      <c r="J152" s="21">
        <f>IF(Sheet1!$D128="","",Sheet1!$D128)</f>
      </c>
      <c r="L152">
        <f>IF(Sheet1!$L$119="","",Sheet1!$L$119)</f>
      </c>
      <c r="M152">
        <f>IF(Sheet1!K129="","",Sheet1!K129)</f>
      </c>
      <c r="N152" s="21">
        <f>IF(Sheet1!L129="","",Sheet1!L129)</f>
      </c>
      <c r="O152" s="21">
        <f>IF(Sheet1!M129="","",Sheet1!M129)</f>
      </c>
      <c r="P152" s="21">
        <f>IF(Sheet1!N129="","",Sheet1!N129)</f>
      </c>
    </row>
    <row r="153" spans="6:16" ht="12.75">
      <c r="F153">
        <f>IF(Sheet1!$B$119="","",Sheet1!$B$119)</f>
      </c>
      <c r="G153">
        <f>IF(Sheet1!$A129="","",Sheet1!$A129)</f>
      </c>
      <c r="H153" s="21">
        <f>IF(Sheet1!$B129="","",Sheet1!$B129)</f>
      </c>
      <c r="I153" s="21">
        <f>IF(Sheet1!$C129="","",Sheet1!$C129)</f>
      </c>
      <c r="J153" s="21">
        <f>IF(Sheet1!$D129="","",Sheet1!$D129)</f>
      </c>
      <c r="L153">
        <f>IF(Sheet1!$L$119="","",Sheet1!$L$119)</f>
      </c>
      <c r="M153">
        <f>IF(Sheet1!K130="","",Sheet1!K130)</f>
      </c>
      <c r="N153" s="21">
        <f>IF(Sheet1!L130="","",Sheet1!L130)</f>
      </c>
      <c r="O153" s="21">
        <f>IF(Sheet1!M130="","",Sheet1!M130)</f>
      </c>
      <c r="P153" s="21">
        <f>IF(Sheet1!N130="","",Sheet1!N130)</f>
      </c>
    </row>
    <row r="154" spans="6:16" ht="12.75">
      <c r="F154">
        <f>IF(Sheet1!$B$119="","",Sheet1!$B$119)</f>
      </c>
      <c r="G154">
        <f>IF(Sheet1!$A130="","",Sheet1!$A130)</f>
      </c>
      <c r="H154" s="21">
        <f>IF(Sheet1!$B130="","",Sheet1!$B130)</f>
      </c>
      <c r="I154" s="21">
        <f>IF(Sheet1!$C130="","",Sheet1!$C130)</f>
      </c>
      <c r="J154" s="21">
        <f>IF(Sheet1!$D130="","",Sheet1!$D130)</f>
      </c>
      <c r="L154">
        <f>IF(Sheet1!$Q$119="","",Sheet1!$Q$119)</f>
      </c>
      <c r="M154">
        <f>IF(Sheet1!P121="","",Sheet1!P121)</f>
      </c>
      <c r="N154" s="21">
        <f>IF(Sheet1!Q121="","",Sheet1!Q121)</f>
      </c>
      <c r="O154" s="21">
        <f>IF(Sheet1!R121="","",Sheet1!R121)</f>
      </c>
      <c r="P154" s="21">
        <f>IF(Sheet1!S121="","",Sheet1!S121)</f>
      </c>
    </row>
    <row r="155" spans="6:16" ht="12.75">
      <c r="F155">
        <f>IF(Sheet1!$G$119="","",Sheet1!$G$119)</f>
      </c>
      <c r="G155">
        <f>IF(Sheet1!$F121="","",Sheet1!$F121)</f>
      </c>
      <c r="H155" s="21">
        <f>IF(Sheet1!$G121="","",Sheet1!$G121)</f>
      </c>
      <c r="I155" s="21">
        <f>IF(Sheet1!$H121="","",Sheet1!$H121)</f>
      </c>
      <c r="J155" s="21">
        <f>IF(Sheet1!$I121="","",Sheet1!$I121)</f>
      </c>
      <c r="L155">
        <f>IF(Sheet1!$Q$119="","",Sheet1!$Q$119)</f>
      </c>
      <c r="M155">
        <f>IF(Sheet1!P122="","",Sheet1!P122)</f>
      </c>
      <c r="N155" s="21">
        <f>IF(Sheet1!Q122="","",Sheet1!Q122)</f>
      </c>
      <c r="O155" s="21">
        <f>IF(Sheet1!R122="","",Sheet1!R122)</f>
      </c>
      <c r="P155" s="21">
        <f>IF(Sheet1!S122="","",Sheet1!S122)</f>
      </c>
    </row>
    <row r="156" spans="6:16" ht="12.75">
      <c r="F156">
        <f>IF(Sheet1!$G$119="","",Sheet1!$G$119)</f>
      </c>
      <c r="G156">
        <f>IF(Sheet1!$F122="","",Sheet1!$F122)</f>
      </c>
      <c r="H156" s="21">
        <f>IF(Sheet1!$G122="","",Sheet1!$G122)</f>
      </c>
      <c r="I156" s="21">
        <f>IF(Sheet1!$H122="","",Sheet1!$H122)</f>
      </c>
      <c r="J156" s="21">
        <f>IF(Sheet1!$I122="","",Sheet1!$I122)</f>
      </c>
      <c r="L156">
        <f>IF(Sheet1!$Q$119="","",Sheet1!$Q$119)</f>
      </c>
      <c r="M156">
        <f>IF(Sheet1!P123="","",Sheet1!P123)</f>
      </c>
      <c r="N156" s="21">
        <f>IF(Sheet1!Q123="","",Sheet1!Q123)</f>
      </c>
      <c r="O156" s="21">
        <f>IF(Sheet1!R123="","",Sheet1!R123)</f>
      </c>
      <c r="P156" s="21">
        <f>IF(Sheet1!S123="","",Sheet1!S123)</f>
      </c>
    </row>
    <row r="157" spans="6:16" ht="12.75">
      <c r="F157">
        <f>IF(Sheet1!$G$119="","",Sheet1!$G$119)</f>
      </c>
      <c r="G157">
        <f>IF(Sheet1!$F123="","",Sheet1!$F123)</f>
      </c>
      <c r="H157" s="21">
        <f>IF(Sheet1!$G123="","",Sheet1!$G123)</f>
      </c>
      <c r="I157" s="21">
        <f>IF(Sheet1!$H123="","",Sheet1!$H123)</f>
      </c>
      <c r="J157" s="21">
        <f>IF(Sheet1!$I123="","",Sheet1!$I123)</f>
      </c>
      <c r="L157">
        <f>IF(Sheet1!$Q$119="","",Sheet1!$Q$119)</f>
      </c>
      <c r="M157">
        <f>IF(Sheet1!P124="","",Sheet1!P124)</f>
      </c>
      <c r="N157" s="21">
        <f>IF(Sheet1!Q124="","",Sheet1!Q124)</f>
      </c>
      <c r="O157" s="21">
        <f>IF(Sheet1!R124="","",Sheet1!R124)</f>
      </c>
      <c r="P157" s="21">
        <f>IF(Sheet1!S124="","",Sheet1!S124)</f>
      </c>
    </row>
    <row r="158" spans="6:16" ht="12.75">
      <c r="F158">
        <f>IF(Sheet1!$G$119="","",Sheet1!$G$119)</f>
      </c>
      <c r="G158">
        <f>IF(Sheet1!$F124="","",Sheet1!$F124)</f>
      </c>
      <c r="H158" s="21">
        <f>IF(Sheet1!$G124="","",Sheet1!$G124)</f>
      </c>
      <c r="I158" s="21">
        <f>IF(Sheet1!$H124="","",Sheet1!$H124)</f>
      </c>
      <c r="J158" s="21">
        <f>IF(Sheet1!$I124="","",Sheet1!$I124)</f>
      </c>
      <c r="L158">
        <f>IF(Sheet1!$Q$119="","",Sheet1!$Q$119)</f>
      </c>
      <c r="M158">
        <f>IF(Sheet1!P125="","",Sheet1!P125)</f>
      </c>
      <c r="N158" s="21">
        <f>IF(Sheet1!Q125="","",Sheet1!Q125)</f>
      </c>
      <c r="O158" s="21">
        <f>IF(Sheet1!R125="","",Sheet1!R125)</f>
      </c>
      <c r="P158" s="21">
        <f>IF(Sheet1!S125="","",Sheet1!S125)</f>
      </c>
    </row>
    <row r="159" spans="6:16" ht="12.75">
      <c r="F159">
        <f>IF(Sheet1!$G$119="","",Sheet1!$G$119)</f>
      </c>
      <c r="G159">
        <f>IF(Sheet1!$F125="","",Sheet1!$F125)</f>
      </c>
      <c r="H159" s="21">
        <f>IF(Sheet1!$G125="","",Sheet1!$G125)</f>
      </c>
      <c r="I159" s="21">
        <f>IF(Sheet1!$H125="","",Sheet1!$H125)</f>
      </c>
      <c r="J159" s="21">
        <f>IF(Sheet1!$I125="","",Sheet1!$I125)</f>
      </c>
      <c r="L159">
        <f>IF(Sheet1!$Q$119="","",Sheet1!$Q$119)</f>
      </c>
      <c r="M159">
        <f>IF(Sheet1!P128="","",Sheet1!P128)</f>
      </c>
      <c r="N159" s="21">
        <f>IF(Sheet1!Q128="","",Sheet1!Q128)</f>
      </c>
      <c r="O159" s="21">
        <f>IF(Sheet1!R128="","",Sheet1!R128)</f>
      </c>
      <c r="P159" s="21">
        <f>IF(Sheet1!S128="","",Sheet1!S128)</f>
      </c>
    </row>
    <row r="160" spans="6:16" ht="12.75">
      <c r="F160">
        <f>IF(Sheet1!$G$119="","",Sheet1!$G$119)</f>
      </c>
      <c r="G160">
        <f>IF(Sheet1!$F128="","",Sheet1!$F128)</f>
      </c>
      <c r="H160" s="21">
        <f>IF(Sheet1!$G128="","",Sheet1!$G128)</f>
      </c>
      <c r="I160" s="21">
        <f>IF(Sheet1!$H128="","",Sheet1!$H128)</f>
      </c>
      <c r="J160" s="21">
        <f>IF(Sheet1!$I128="","",Sheet1!$I128)</f>
      </c>
      <c r="L160">
        <f>IF(Sheet1!$Q$119="","",Sheet1!$Q$119)</f>
      </c>
      <c r="M160">
        <f>IF(Sheet1!P129="","",Sheet1!P129)</f>
      </c>
      <c r="N160" s="21">
        <f>IF(Sheet1!Q129="","",Sheet1!Q129)</f>
      </c>
      <c r="O160" s="21">
        <f>IF(Sheet1!R129="","",Sheet1!R129)</f>
      </c>
      <c r="P160" s="21">
        <f>IF(Sheet1!S129="","",Sheet1!S129)</f>
      </c>
    </row>
    <row r="161" spans="6:16" ht="12.75">
      <c r="F161">
        <f>IF(Sheet1!$G$119="","",Sheet1!$G$119)</f>
      </c>
      <c r="G161">
        <f>IF(Sheet1!$F129="","",Sheet1!$F129)</f>
      </c>
      <c r="H161" s="21">
        <f>IF(Sheet1!$G129="","",Sheet1!$G129)</f>
      </c>
      <c r="I161" s="21">
        <f>IF(Sheet1!$H129="","",Sheet1!$H129)</f>
      </c>
      <c r="J161" s="21">
        <f>IF(Sheet1!$I129="","",Sheet1!$I129)</f>
      </c>
      <c r="L161">
        <f>IF(Sheet1!$Q$119="","",Sheet1!$Q$119)</f>
      </c>
      <c r="M161">
        <f>IF(Sheet1!P130="","",Sheet1!P130)</f>
      </c>
      <c r="N161" s="21">
        <f>IF(Sheet1!Q130="","",Sheet1!Q130)</f>
      </c>
      <c r="O161" s="21">
        <f>IF(Sheet1!R130="","",Sheet1!R130)</f>
      </c>
      <c r="P161" s="21">
        <f>IF(Sheet1!S130="","",Sheet1!S130)</f>
      </c>
    </row>
    <row r="162" spans="6:16" ht="12.75">
      <c r="F162">
        <f>IF(Sheet1!$G$119="","",Sheet1!$G$119)</f>
      </c>
      <c r="G162">
        <f>IF(Sheet1!$F130="","",Sheet1!$F130)</f>
      </c>
      <c r="H162" s="21">
        <f>IF(Sheet1!$G130="","",Sheet1!$G130)</f>
      </c>
      <c r="I162" s="21">
        <f>IF(Sheet1!$H130="","",Sheet1!$H130)</f>
      </c>
      <c r="J162" s="21">
        <f>IF(Sheet1!$I130="","",Sheet1!$I130)</f>
      </c>
      <c r="L162">
        <f>IF(Sheet1!$L$132="","",Sheet1!$L$132)</f>
      </c>
      <c r="M162">
        <f>IF(Sheet1!K134="","",Sheet1!K134)</f>
      </c>
      <c r="N162" s="21">
        <f>IF(Sheet1!L134="","",Sheet1!L134)</f>
      </c>
      <c r="O162" s="21">
        <f>IF(Sheet1!M134="","",Sheet1!M134)</f>
      </c>
      <c r="P162" s="21">
        <f>IF(Sheet1!N134="","",Sheet1!N134)</f>
      </c>
    </row>
    <row r="163" spans="6:16" ht="12.75">
      <c r="F163">
        <f>IF(Sheet1!$B$132="","",Sheet1!$B$132)</f>
      </c>
      <c r="G163">
        <f>IF(Sheet1!$A134="","",Sheet1!$A134)</f>
      </c>
      <c r="H163" s="21">
        <f>IF(Sheet1!$B134="","",Sheet1!$B134)</f>
      </c>
      <c r="I163" s="21">
        <f>IF(Sheet1!$C134="","",Sheet1!$C134)</f>
      </c>
      <c r="J163" s="21">
        <f>IF(Sheet1!$D134="","",Sheet1!$D134)</f>
      </c>
      <c r="L163">
        <f>IF(Sheet1!$L$132="","",Sheet1!$L$132)</f>
      </c>
      <c r="M163">
        <f>IF(Sheet1!K135="","",Sheet1!K135)</f>
      </c>
      <c r="N163" s="21">
        <f>IF(Sheet1!L135="","",Sheet1!L135)</f>
      </c>
      <c r="O163" s="21">
        <f>IF(Sheet1!M135="","",Sheet1!M135)</f>
      </c>
      <c r="P163" s="21">
        <f>IF(Sheet1!N135="","",Sheet1!N135)</f>
      </c>
    </row>
    <row r="164" spans="6:16" ht="12.75">
      <c r="F164">
        <f>IF(Sheet1!$B$132="","",Sheet1!$B$132)</f>
      </c>
      <c r="G164">
        <f>IF(Sheet1!$A135="","",Sheet1!$A135)</f>
      </c>
      <c r="H164" s="21">
        <f>IF(Sheet1!$B135="","",Sheet1!$B135)</f>
      </c>
      <c r="I164" s="21">
        <f>IF(Sheet1!$C135="","",Sheet1!$C135)</f>
      </c>
      <c r="J164" s="21">
        <f>IF(Sheet1!$D135="","",Sheet1!$D135)</f>
      </c>
      <c r="L164">
        <f>IF(Sheet1!$L$132="","",Sheet1!$L$132)</f>
      </c>
      <c r="M164">
        <f>IF(Sheet1!K136="","",Sheet1!K136)</f>
      </c>
      <c r="N164" s="21">
        <f>IF(Sheet1!L136="","",Sheet1!L136)</f>
      </c>
      <c r="O164" s="21">
        <f>IF(Sheet1!M136="","",Sheet1!M136)</f>
      </c>
      <c r="P164" s="21">
        <f>IF(Sheet1!N136="","",Sheet1!N136)</f>
      </c>
    </row>
    <row r="165" spans="6:16" ht="12.75">
      <c r="F165">
        <f>IF(Sheet1!$B$132="","",Sheet1!$B$132)</f>
      </c>
      <c r="G165">
        <f>IF(Sheet1!$A136="","",Sheet1!$A136)</f>
      </c>
      <c r="H165" s="21">
        <f>IF(Sheet1!$B136="","",Sheet1!$B136)</f>
      </c>
      <c r="I165" s="21">
        <f>IF(Sheet1!$C136="","",Sheet1!$C136)</f>
      </c>
      <c r="J165" s="21">
        <f>IF(Sheet1!$D136="","",Sheet1!$D136)</f>
      </c>
      <c r="L165">
        <f>IF(Sheet1!$L$132="","",Sheet1!$L$132)</f>
      </c>
      <c r="M165">
        <f>IF(Sheet1!K137="","",Sheet1!K137)</f>
      </c>
      <c r="N165" s="21">
        <f>IF(Sheet1!L137="","",Sheet1!L137)</f>
      </c>
      <c r="O165" s="21">
        <f>IF(Sheet1!M137="","",Sheet1!M137)</f>
      </c>
      <c r="P165" s="21">
        <f>IF(Sheet1!N137="","",Sheet1!N137)</f>
      </c>
    </row>
    <row r="166" spans="6:16" ht="12.75">
      <c r="F166">
        <f>IF(Sheet1!$B$132="","",Sheet1!$B$132)</f>
      </c>
      <c r="G166">
        <f>IF(Sheet1!$A137="","",Sheet1!$A137)</f>
      </c>
      <c r="H166" s="21">
        <f>IF(Sheet1!$B137="","",Sheet1!$B137)</f>
      </c>
      <c r="I166" s="21">
        <f>IF(Sheet1!$C137="","",Sheet1!$C137)</f>
      </c>
      <c r="J166" s="21">
        <f>IF(Sheet1!$D137="","",Sheet1!$D137)</f>
      </c>
      <c r="L166">
        <f>IF(Sheet1!$L$132="","",Sheet1!$L$132)</f>
      </c>
      <c r="M166">
        <f>IF(Sheet1!K138="","",Sheet1!K138)</f>
      </c>
      <c r="N166" s="21">
        <f>IF(Sheet1!L138="","",Sheet1!L138)</f>
      </c>
      <c r="O166" s="21">
        <f>IF(Sheet1!M138="","",Sheet1!M138)</f>
      </c>
      <c r="P166" s="21">
        <f>IF(Sheet1!N138="","",Sheet1!N138)</f>
      </c>
    </row>
    <row r="167" spans="6:16" ht="12.75">
      <c r="F167">
        <f>IF(Sheet1!$B$132="","",Sheet1!$B$132)</f>
      </c>
      <c r="G167">
        <f>IF(Sheet1!$A138="","",Sheet1!$A138)</f>
      </c>
      <c r="H167" s="21">
        <f>IF(Sheet1!$B138="","",Sheet1!$B138)</f>
      </c>
      <c r="I167" s="21">
        <f>IF(Sheet1!$C138="","",Sheet1!$C138)</f>
      </c>
      <c r="J167" s="21">
        <f>IF(Sheet1!$D138="","",Sheet1!$D138)</f>
      </c>
      <c r="L167">
        <f>IF(Sheet1!$L$132="","",Sheet1!$L$132)</f>
      </c>
      <c r="M167">
        <f>IF(Sheet1!K141="","",Sheet1!K141)</f>
      </c>
      <c r="N167" s="21">
        <f>IF(Sheet1!L141="","",Sheet1!L141)</f>
      </c>
      <c r="O167" s="21">
        <f>IF(Sheet1!M141="","",Sheet1!M141)</f>
      </c>
      <c r="P167" s="21">
        <f>IF(Sheet1!N141="","",Sheet1!N141)</f>
      </c>
    </row>
    <row r="168" spans="6:16" ht="12.75">
      <c r="F168">
        <f>IF(Sheet1!$B$132="","",Sheet1!$B$132)</f>
      </c>
      <c r="G168">
        <f>IF(Sheet1!$A141="","",Sheet1!$A141)</f>
      </c>
      <c r="H168" s="21">
        <f>IF(Sheet1!$B141="","",Sheet1!$B141)</f>
      </c>
      <c r="I168" s="21">
        <f>IF(Sheet1!$C141="","",Sheet1!$C141)</f>
      </c>
      <c r="J168" s="21">
        <f>IF(Sheet1!$D141="","",Sheet1!$D141)</f>
      </c>
      <c r="L168">
        <f>IF(Sheet1!$L$132="","",Sheet1!$L$132)</f>
      </c>
      <c r="M168">
        <f>IF(Sheet1!K142="","",Sheet1!K142)</f>
      </c>
      <c r="N168" s="21">
        <f>IF(Sheet1!L142="","",Sheet1!L142)</f>
      </c>
      <c r="O168" s="21">
        <f>IF(Sheet1!M142="","",Sheet1!M142)</f>
      </c>
      <c r="P168" s="21">
        <f>IF(Sheet1!N142="","",Sheet1!N142)</f>
      </c>
    </row>
    <row r="169" spans="6:16" ht="12.75">
      <c r="F169">
        <f>IF(Sheet1!$B$132="","",Sheet1!$B$132)</f>
      </c>
      <c r="G169">
        <f>IF(Sheet1!$A142="","",Sheet1!$A142)</f>
      </c>
      <c r="H169" s="21">
        <f>IF(Sheet1!$B142="","",Sheet1!$B142)</f>
      </c>
      <c r="I169" s="21">
        <f>IF(Sheet1!$C142="","",Sheet1!$C142)</f>
      </c>
      <c r="J169" s="21">
        <f>IF(Sheet1!$D142="","",Sheet1!$D142)</f>
      </c>
      <c r="L169">
        <f>IF(Sheet1!$L$132="","",Sheet1!$L$132)</f>
      </c>
      <c r="M169">
        <f>IF(Sheet1!K143="","",Sheet1!K143)</f>
      </c>
      <c r="N169" s="21">
        <f>IF(Sheet1!L143="","",Sheet1!L143)</f>
      </c>
      <c r="O169" s="21">
        <f>IF(Sheet1!M143="","",Sheet1!M143)</f>
      </c>
      <c r="P169" s="21">
        <f>IF(Sheet1!N143="","",Sheet1!N143)</f>
      </c>
    </row>
    <row r="170" spans="6:16" ht="12.75">
      <c r="F170">
        <f>IF(Sheet1!$B$132="","",Sheet1!$B$132)</f>
      </c>
      <c r="G170">
        <f>IF(Sheet1!$A143="","",Sheet1!$A143)</f>
      </c>
      <c r="H170" s="21">
        <f>IF(Sheet1!$B143="","",Sheet1!$B143)</f>
      </c>
      <c r="I170" s="21">
        <f>IF(Sheet1!$C143="","",Sheet1!$C143)</f>
      </c>
      <c r="J170" s="21">
        <f>IF(Sheet1!$D143="","",Sheet1!$D143)</f>
      </c>
      <c r="L170">
        <f>IF(Sheet1!$Q$132="","",Sheet1!$Q$132)</f>
      </c>
      <c r="M170">
        <f>IF(Sheet1!P134="","",Sheet1!P134)</f>
      </c>
      <c r="N170" s="21">
        <f>IF(Sheet1!Q134="","",Sheet1!Q134)</f>
      </c>
      <c r="O170" s="21">
        <f>IF(Sheet1!R134="","",Sheet1!R134)</f>
      </c>
      <c r="P170" s="21">
        <f>IF(Sheet1!S134="","",Sheet1!S134)</f>
      </c>
    </row>
    <row r="171" spans="6:16" ht="12.75">
      <c r="F171">
        <f>IF(Sheet1!$G$132="","",Sheet1!$G$132)</f>
      </c>
      <c r="G171">
        <f>IF(Sheet1!$F134="","",Sheet1!$F134)</f>
      </c>
      <c r="H171" s="21">
        <f>IF(Sheet1!$G134="","",Sheet1!$G134)</f>
      </c>
      <c r="I171" s="21">
        <f>IF(Sheet1!$H134="","",Sheet1!$H134)</f>
      </c>
      <c r="J171" s="21">
        <f>IF(Sheet1!$I134="","",Sheet1!$I134)</f>
      </c>
      <c r="L171">
        <f>IF(Sheet1!$Q$132="","",Sheet1!$Q$132)</f>
      </c>
      <c r="M171">
        <f>IF(Sheet1!P135="","",Sheet1!P135)</f>
      </c>
      <c r="N171" s="21">
        <f>IF(Sheet1!Q135="","",Sheet1!Q135)</f>
      </c>
      <c r="O171" s="21">
        <f>IF(Sheet1!R135="","",Sheet1!R135)</f>
      </c>
      <c r="P171" s="21">
        <f>IF(Sheet1!S135="","",Sheet1!S135)</f>
      </c>
    </row>
    <row r="172" spans="6:16" ht="12.75">
      <c r="F172">
        <f>IF(Sheet1!$G$132="","",Sheet1!$G$132)</f>
      </c>
      <c r="G172">
        <f>IF(Sheet1!$F135="","",Sheet1!$F135)</f>
      </c>
      <c r="H172" s="21">
        <f>IF(Sheet1!$G135="","",Sheet1!$G135)</f>
      </c>
      <c r="I172" s="21">
        <f>IF(Sheet1!$H135="","",Sheet1!$H135)</f>
      </c>
      <c r="J172" s="21">
        <f>IF(Sheet1!$I135="","",Sheet1!$I135)</f>
      </c>
      <c r="L172">
        <f>IF(Sheet1!$Q$132="","",Sheet1!$Q$132)</f>
      </c>
      <c r="M172">
        <f>IF(Sheet1!P136="","",Sheet1!P136)</f>
      </c>
      <c r="N172" s="21">
        <f>IF(Sheet1!Q136="","",Sheet1!Q136)</f>
      </c>
      <c r="O172" s="21">
        <f>IF(Sheet1!R136="","",Sheet1!R136)</f>
      </c>
      <c r="P172" s="21">
        <f>IF(Sheet1!S136="","",Sheet1!S136)</f>
      </c>
    </row>
    <row r="173" spans="6:16" ht="12.75">
      <c r="F173">
        <f>IF(Sheet1!$G$132="","",Sheet1!$G$132)</f>
      </c>
      <c r="G173">
        <f>IF(Sheet1!$F136="","",Sheet1!$F136)</f>
      </c>
      <c r="H173" s="21">
        <f>IF(Sheet1!$G136="","",Sheet1!$G136)</f>
      </c>
      <c r="I173" s="21">
        <f>IF(Sheet1!$H136="","",Sheet1!$H136)</f>
      </c>
      <c r="J173" s="21">
        <f>IF(Sheet1!$I136="","",Sheet1!$I136)</f>
      </c>
      <c r="L173">
        <f>IF(Sheet1!$Q$132="","",Sheet1!$Q$132)</f>
      </c>
      <c r="M173">
        <f>IF(Sheet1!P137="","",Sheet1!P137)</f>
      </c>
      <c r="N173" s="21">
        <f>IF(Sheet1!Q137="","",Sheet1!Q137)</f>
      </c>
      <c r="O173" s="21">
        <f>IF(Sheet1!R137="","",Sheet1!R137)</f>
      </c>
      <c r="P173" s="21">
        <f>IF(Sheet1!S137="","",Sheet1!S137)</f>
      </c>
    </row>
    <row r="174" spans="6:16" ht="12.75">
      <c r="F174">
        <f>IF(Sheet1!$G$132="","",Sheet1!$G$132)</f>
      </c>
      <c r="G174">
        <f>IF(Sheet1!$F137="","",Sheet1!$F137)</f>
      </c>
      <c r="H174" s="21">
        <f>IF(Sheet1!$G137="","",Sheet1!$G137)</f>
      </c>
      <c r="I174" s="21">
        <f>IF(Sheet1!$H137="","",Sheet1!$H137)</f>
      </c>
      <c r="J174" s="21">
        <f>IF(Sheet1!$I137="","",Sheet1!$I137)</f>
      </c>
      <c r="L174">
        <f>IF(Sheet1!$Q$132="","",Sheet1!$Q$132)</f>
      </c>
      <c r="M174">
        <f>IF(Sheet1!P138="","",Sheet1!P138)</f>
      </c>
      <c r="N174" s="21">
        <f>IF(Sheet1!Q138="","",Sheet1!Q138)</f>
      </c>
      <c r="O174" s="21">
        <f>IF(Sheet1!R138="","",Sheet1!R138)</f>
      </c>
      <c r="P174" s="21">
        <f>IF(Sheet1!S138="","",Sheet1!S138)</f>
      </c>
    </row>
    <row r="175" spans="6:16" ht="12.75">
      <c r="F175">
        <f>IF(Sheet1!$G$132="","",Sheet1!$G$132)</f>
      </c>
      <c r="G175">
        <f>IF(Sheet1!$F138="","",Sheet1!$F138)</f>
      </c>
      <c r="H175" s="21">
        <f>IF(Sheet1!$G138="","",Sheet1!$G138)</f>
      </c>
      <c r="I175" s="21">
        <f>IF(Sheet1!$H138="","",Sheet1!$H138)</f>
      </c>
      <c r="J175" s="21">
        <f>IF(Sheet1!$I138="","",Sheet1!$I138)</f>
      </c>
      <c r="L175">
        <f>IF(Sheet1!$Q$132="","",Sheet1!$Q$132)</f>
      </c>
      <c r="M175">
        <f>IF(Sheet1!P141="","",Sheet1!P141)</f>
      </c>
      <c r="N175" s="21">
        <f>IF(Sheet1!Q141="","",Sheet1!Q141)</f>
      </c>
      <c r="O175" s="21">
        <f>IF(Sheet1!R141="","",Sheet1!R141)</f>
      </c>
      <c r="P175" s="21">
        <f>IF(Sheet1!S141="","",Sheet1!S141)</f>
      </c>
    </row>
    <row r="176" spans="6:16" ht="12.75">
      <c r="F176">
        <f>IF(Sheet1!$G$132="","",Sheet1!$G$132)</f>
      </c>
      <c r="G176">
        <f>IF(Sheet1!$F141="","",Sheet1!$F141)</f>
      </c>
      <c r="H176" s="21">
        <f>IF(Sheet1!$G141="","",Sheet1!$G141)</f>
      </c>
      <c r="I176" s="21">
        <f>IF(Sheet1!$H141="","",Sheet1!$H141)</f>
      </c>
      <c r="J176" s="21">
        <f>IF(Sheet1!$I141="","",Sheet1!$I141)</f>
      </c>
      <c r="L176">
        <f>IF(Sheet1!$Q$132="","",Sheet1!$Q$132)</f>
      </c>
      <c r="M176">
        <f>IF(Sheet1!P142="","",Sheet1!P142)</f>
      </c>
      <c r="N176" s="21">
        <f>IF(Sheet1!Q142="","",Sheet1!Q142)</f>
      </c>
      <c r="O176" s="21">
        <f>IF(Sheet1!R142="","",Sheet1!R142)</f>
      </c>
      <c r="P176" s="21">
        <f>IF(Sheet1!S142="","",Sheet1!S142)</f>
      </c>
    </row>
    <row r="177" spans="6:16" ht="12.75">
      <c r="F177">
        <f>IF(Sheet1!$G$132="","",Sheet1!$G$132)</f>
      </c>
      <c r="G177">
        <f>IF(Sheet1!$F142="","",Sheet1!$F142)</f>
      </c>
      <c r="H177" s="21">
        <f>IF(Sheet1!$G142="","",Sheet1!$G142)</f>
      </c>
      <c r="I177" s="21">
        <f>IF(Sheet1!$H142="","",Sheet1!$H142)</f>
      </c>
      <c r="J177" s="21">
        <f>IF(Sheet1!$I142="","",Sheet1!$I142)</f>
      </c>
      <c r="L177">
        <f>IF(Sheet1!$Q$132="","",Sheet1!$Q$132)</f>
      </c>
      <c r="M177">
        <f>IF(Sheet1!P143="","",Sheet1!P143)</f>
      </c>
      <c r="N177" s="21">
        <f>IF(Sheet1!Q143="","",Sheet1!Q143)</f>
      </c>
      <c r="O177" s="21">
        <f>IF(Sheet1!R143="","",Sheet1!R143)</f>
      </c>
      <c r="P177" s="21">
        <f>IF(Sheet1!S143="","",Sheet1!S143)</f>
      </c>
    </row>
    <row r="178" spans="6:16" ht="12.75">
      <c r="F178">
        <f>IF(Sheet1!$G$132="","",Sheet1!$G$132)</f>
      </c>
      <c r="G178">
        <f>IF(Sheet1!$F143="","",Sheet1!$F143)</f>
      </c>
      <c r="H178" s="21">
        <f>IF(Sheet1!$G143="","",Sheet1!$G143)</f>
      </c>
      <c r="I178" s="21">
        <f>IF(Sheet1!$H143="","",Sheet1!$H143)</f>
      </c>
      <c r="J178" s="21">
        <f>IF(Sheet1!$I143="","",Sheet1!$I143)</f>
      </c>
      <c r="L178">
        <f>IF(Sheet1!$L$145="","",Sheet1!$L$145)</f>
      </c>
      <c r="M178">
        <f>IF(Sheet1!K147="","",Sheet1!K147)</f>
      </c>
      <c r="N178" s="21">
        <f>IF(Sheet1!L147="","",Sheet1!L147)</f>
      </c>
      <c r="O178" s="21">
        <f>IF(Sheet1!M147="","",Sheet1!M147)</f>
      </c>
      <c r="P178" s="21">
        <f>IF(Sheet1!N147="","",Sheet1!N147)</f>
      </c>
    </row>
    <row r="179" spans="6:16" ht="12.75">
      <c r="F179">
        <f>IF(Sheet1!$B$145="","",Sheet1!$B$145)</f>
      </c>
      <c r="G179">
        <f>IF(Sheet1!$A147="","",Sheet1!$A147)</f>
      </c>
      <c r="H179" s="21">
        <f>IF(Sheet1!$B147="","",Sheet1!$B147)</f>
      </c>
      <c r="I179" s="21">
        <f>IF(Sheet1!$C147="","",Sheet1!$C147)</f>
      </c>
      <c r="J179" s="21">
        <f>IF(Sheet1!$D147="","",Sheet1!$D147)</f>
      </c>
      <c r="L179">
        <f>IF(Sheet1!$L$145="","",Sheet1!$L$145)</f>
      </c>
      <c r="M179">
        <f>IF(Sheet1!K148="","",Sheet1!K148)</f>
      </c>
      <c r="N179" s="21">
        <f>IF(Sheet1!L148="","",Sheet1!L148)</f>
      </c>
      <c r="O179" s="21">
        <f>IF(Sheet1!M148="","",Sheet1!M148)</f>
      </c>
      <c r="P179" s="21">
        <f>IF(Sheet1!N148="","",Sheet1!N148)</f>
      </c>
    </row>
    <row r="180" spans="6:16" ht="12.75">
      <c r="F180">
        <f>IF(Sheet1!$B$145="","",Sheet1!$B$145)</f>
      </c>
      <c r="G180">
        <f>IF(Sheet1!$A148="","",Sheet1!$A148)</f>
      </c>
      <c r="H180" s="21">
        <f>IF(Sheet1!$B148="","",Sheet1!$B148)</f>
      </c>
      <c r="I180" s="21">
        <f>IF(Sheet1!$C148="","",Sheet1!$C148)</f>
      </c>
      <c r="J180" s="21">
        <f>IF(Sheet1!$D148="","",Sheet1!$D148)</f>
      </c>
      <c r="L180">
        <f>IF(Sheet1!$L$145="","",Sheet1!$L$145)</f>
      </c>
      <c r="M180">
        <f>IF(Sheet1!K149="","",Sheet1!K149)</f>
      </c>
      <c r="N180" s="21">
        <f>IF(Sheet1!L149="","",Sheet1!L149)</f>
      </c>
      <c r="O180" s="21">
        <f>IF(Sheet1!M149="","",Sheet1!M149)</f>
      </c>
      <c r="P180" s="21">
        <f>IF(Sheet1!N149="","",Sheet1!N149)</f>
      </c>
    </row>
    <row r="181" spans="6:16" ht="12.75">
      <c r="F181">
        <f>IF(Sheet1!$B$145="","",Sheet1!$B$145)</f>
      </c>
      <c r="G181">
        <f>IF(Sheet1!$A149="","",Sheet1!$A149)</f>
      </c>
      <c r="H181" s="21">
        <f>IF(Sheet1!$B149="","",Sheet1!$B149)</f>
      </c>
      <c r="I181" s="21">
        <f>IF(Sheet1!$C149="","",Sheet1!$C149)</f>
      </c>
      <c r="J181" s="21">
        <f>IF(Sheet1!$D149="","",Sheet1!$D149)</f>
      </c>
      <c r="L181">
        <f>IF(Sheet1!$L$145="","",Sheet1!$L$145)</f>
      </c>
      <c r="M181">
        <f>IF(Sheet1!K150="","",Sheet1!K150)</f>
      </c>
      <c r="N181" s="21">
        <f>IF(Sheet1!L150="","",Sheet1!L150)</f>
      </c>
      <c r="O181" s="21">
        <f>IF(Sheet1!M150="","",Sheet1!M150)</f>
      </c>
      <c r="P181" s="21">
        <f>IF(Sheet1!N150="","",Sheet1!N150)</f>
      </c>
    </row>
    <row r="182" spans="6:16" ht="12.75">
      <c r="F182">
        <f>IF(Sheet1!$B$145="","",Sheet1!$B$145)</f>
      </c>
      <c r="G182">
        <f>IF(Sheet1!$A150="","",Sheet1!$A150)</f>
      </c>
      <c r="H182" s="21">
        <f>IF(Sheet1!$B150="","",Sheet1!$B150)</f>
      </c>
      <c r="I182" s="21">
        <f>IF(Sheet1!$C150="","",Sheet1!$C150)</f>
      </c>
      <c r="J182" s="21">
        <f>IF(Sheet1!$D150="","",Sheet1!$D150)</f>
      </c>
      <c r="L182">
        <f>IF(Sheet1!$L$145="","",Sheet1!$L$145)</f>
      </c>
      <c r="M182">
        <f>IF(Sheet1!K151="","",Sheet1!K151)</f>
      </c>
      <c r="N182" s="21">
        <f>IF(Sheet1!L151="","",Sheet1!L151)</f>
      </c>
      <c r="O182" s="21">
        <f>IF(Sheet1!M151="","",Sheet1!M151)</f>
      </c>
      <c r="P182" s="21">
        <f>IF(Sheet1!N151="","",Sheet1!N151)</f>
      </c>
    </row>
    <row r="183" spans="6:16" ht="12.75">
      <c r="F183">
        <f>IF(Sheet1!$B$145="","",Sheet1!$B$145)</f>
      </c>
      <c r="G183">
        <f>IF(Sheet1!$A151="","",Sheet1!$A151)</f>
      </c>
      <c r="H183" s="21">
        <f>IF(Sheet1!$B151="","",Sheet1!$B151)</f>
      </c>
      <c r="I183" s="21">
        <f>IF(Sheet1!$C151="","",Sheet1!$C151)</f>
      </c>
      <c r="J183" s="21">
        <f>IF(Sheet1!$D151="","",Sheet1!$D151)</f>
      </c>
      <c r="L183">
        <f>IF(Sheet1!$L$145="","",Sheet1!$L$145)</f>
      </c>
      <c r="M183">
        <f>IF(Sheet1!K154="","",Sheet1!K154)</f>
      </c>
      <c r="N183" s="21">
        <f>IF(Sheet1!L154="","",Sheet1!L154)</f>
      </c>
      <c r="O183" s="21">
        <f>IF(Sheet1!M154="","",Sheet1!M154)</f>
      </c>
      <c r="P183" s="21">
        <f>IF(Sheet1!N154="","",Sheet1!N154)</f>
      </c>
    </row>
    <row r="184" spans="6:16" ht="12.75">
      <c r="F184">
        <f>IF(Sheet1!$B$145="","",Sheet1!$B$145)</f>
      </c>
      <c r="G184">
        <f>IF(Sheet1!$A154="","",Sheet1!$A154)</f>
      </c>
      <c r="H184" s="21">
        <f>IF(Sheet1!$B154="","",Sheet1!$B154)</f>
      </c>
      <c r="I184" s="21">
        <f>IF(Sheet1!$C154="","",Sheet1!$C154)</f>
      </c>
      <c r="J184" s="21">
        <f>IF(Sheet1!$D154="","",Sheet1!$D154)</f>
      </c>
      <c r="L184">
        <f>IF(Sheet1!$L$145="","",Sheet1!$L$145)</f>
      </c>
      <c r="M184">
        <f>IF(Sheet1!K155="","",Sheet1!K155)</f>
      </c>
      <c r="N184" s="21">
        <f>IF(Sheet1!L155="","",Sheet1!L155)</f>
      </c>
      <c r="O184" s="21">
        <f>IF(Sheet1!M155="","",Sheet1!M155)</f>
      </c>
      <c r="P184" s="21">
        <f>IF(Sheet1!N155="","",Sheet1!N155)</f>
      </c>
    </row>
    <row r="185" spans="6:16" ht="12.75">
      <c r="F185">
        <f>IF(Sheet1!$B$145="","",Sheet1!$B$145)</f>
      </c>
      <c r="G185">
        <f>IF(Sheet1!$A155="","",Sheet1!$A155)</f>
      </c>
      <c r="H185" s="21">
        <f>IF(Sheet1!$B155="","",Sheet1!$B155)</f>
      </c>
      <c r="I185" s="21">
        <f>IF(Sheet1!$C155="","",Sheet1!$C155)</f>
      </c>
      <c r="J185" s="21">
        <f>IF(Sheet1!$D155="","",Sheet1!$D155)</f>
      </c>
      <c r="L185">
        <f>IF(Sheet1!$L$145="","",Sheet1!$L$145)</f>
      </c>
      <c r="M185">
        <f>IF(Sheet1!K156="","",Sheet1!K156)</f>
      </c>
      <c r="N185" s="21">
        <f>IF(Sheet1!L156="","",Sheet1!L156)</f>
      </c>
      <c r="O185" s="21">
        <f>IF(Sheet1!M156="","",Sheet1!M156)</f>
      </c>
      <c r="P185" s="21">
        <f>IF(Sheet1!N156="","",Sheet1!N156)</f>
      </c>
    </row>
    <row r="186" spans="6:16" ht="12.75">
      <c r="F186">
        <f>IF(Sheet1!$B$145="","",Sheet1!$B$145)</f>
      </c>
      <c r="G186">
        <f>IF(Sheet1!$A156="","",Sheet1!$A156)</f>
      </c>
      <c r="H186" s="21">
        <f>IF(Sheet1!$B156="","",Sheet1!$B156)</f>
      </c>
      <c r="I186" s="21">
        <f>IF(Sheet1!$C156="","",Sheet1!$C156)</f>
      </c>
      <c r="J186" s="21">
        <f>IF(Sheet1!$D156="","",Sheet1!$D156)</f>
      </c>
      <c r="L186">
        <f>IF(Sheet1!$Q$145="","",Sheet1!$Q$145)</f>
      </c>
      <c r="M186">
        <f>IF(Sheet1!P147="","",Sheet1!P147)</f>
      </c>
      <c r="N186" s="21">
        <f>IF(Sheet1!Q147="","",Sheet1!Q147)</f>
      </c>
      <c r="O186" s="21">
        <f>IF(Sheet1!R147="","",Sheet1!R147)</f>
      </c>
      <c r="P186" s="21">
        <f>IF(Sheet1!S147="","",Sheet1!S147)</f>
      </c>
    </row>
    <row r="187" spans="6:16" ht="12.75">
      <c r="F187">
        <f>IF(Sheet1!$G$145="","",Sheet1!$G$145)</f>
      </c>
      <c r="G187">
        <f>IF(Sheet1!$F147="","",Sheet1!$F147)</f>
      </c>
      <c r="H187" s="21">
        <f>IF(Sheet1!$G147="","",Sheet1!$G147)</f>
      </c>
      <c r="I187" s="21">
        <f>IF(Sheet1!$H147="","",Sheet1!$H147)</f>
      </c>
      <c r="J187" s="21">
        <f>IF(Sheet1!$I147="","",Sheet1!$I147)</f>
      </c>
      <c r="L187">
        <f>IF(Sheet1!$Q$145="","",Sheet1!$Q$145)</f>
      </c>
      <c r="M187">
        <f>IF(Sheet1!P148="","",Sheet1!P148)</f>
      </c>
      <c r="N187" s="21">
        <f>IF(Sheet1!Q148="","",Sheet1!Q148)</f>
      </c>
      <c r="O187" s="21">
        <f>IF(Sheet1!R148="","",Sheet1!R148)</f>
      </c>
      <c r="P187" s="21">
        <f>IF(Sheet1!S148="","",Sheet1!S148)</f>
      </c>
    </row>
    <row r="188" spans="6:16" ht="12.75">
      <c r="F188">
        <f>IF(Sheet1!$G$145="","",Sheet1!$G$145)</f>
      </c>
      <c r="G188">
        <f>IF(Sheet1!$F148="","",Sheet1!$F148)</f>
      </c>
      <c r="H188" s="21">
        <f>IF(Sheet1!$G148="","",Sheet1!$G148)</f>
      </c>
      <c r="I188" s="21">
        <f>IF(Sheet1!$H148="","",Sheet1!$H148)</f>
      </c>
      <c r="J188" s="21">
        <f>IF(Sheet1!$I148="","",Sheet1!$I148)</f>
      </c>
      <c r="L188">
        <f>IF(Sheet1!$Q$145="","",Sheet1!$Q$145)</f>
      </c>
      <c r="M188">
        <f>IF(Sheet1!P149="","",Sheet1!P149)</f>
      </c>
      <c r="N188" s="21">
        <f>IF(Sheet1!Q149="","",Sheet1!Q149)</f>
      </c>
      <c r="O188" s="21">
        <f>IF(Sheet1!R149="","",Sheet1!R149)</f>
      </c>
      <c r="P188" s="21">
        <f>IF(Sheet1!S149="","",Sheet1!S149)</f>
      </c>
    </row>
    <row r="189" spans="6:16" ht="12.75">
      <c r="F189">
        <f>IF(Sheet1!$G$145="","",Sheet1!$G$145)</f>
      </c>
      <c r="G189">
        <f>IF(Sheet1!$F149="","",Sheet1!$F149)</f>
      </c>
      <c r="H189" s="21">
        <f>IF(Sheet1!$G149="","",Sheet1!$G149)</f>
      </c>
      <c r="I189" s="21">
        <f>IF(Sheet1!$H149="","",Sheet1!$H149)</f>
      </c>
      <c r="J189" s="21">
        <f>IF(Sheet1!$I149="","",Sheet1!$I149)</f>
      </c>
      <c r="L189">
        <f>IF(Sheet1!$Q$145="","",Sheet1!$Q$145)</f>
      </c>
      <c r="M189">
        <f>IF(Sheet1!P150="","",Sheet1!P150)</f>
      </c>
      <c r="N189" s="21">
        <f>IF(Sheet1!Q150="","",Sheet1!Q150)</f>
      </c>
      <c r="O189" s="21">
        <f>IF(Sheet1!R150="","",Sheet1!R150)</f>
      </c>
      <c r="P189" s="21">
        <f>IF(Sheet1!S150="","",Sheet1!S150)</f>
      </c>
    </row>
    <row r="190" spans="6:16" ht="12.75">
      <c r="F190">
        <f>IF(Sheet1!$G$145="","",Sheet1!$G$145)</f>
      </c>
      <c r="G190">
        <f>IF(Sheet1!$F150="","",Sheet1!$F150)</f>
      </c>
      <c r="H190" s="21">
        <f>IF(Sheet1!$G150="","",Sheet1!$G150)</f>
      </c>
      <c r="I190" s="21">
        <f>IF(Sheet1!$H150="","",Sheet1!$H150)</f>
      </c>
      <c r="J190" s="21">
        <f>IF(Sheet1!$I150="","",Sheet1!$I150)</f>
      </c>
      <c r="L190">
        <f>IF(Sheet1!$Q$145="","",Sheet1!$Q$145)</f>
      </c>
      <c r="M190">
        <f>IF(Sheet1!P151="","",Sheet1!P151)</f>
      </c>
      <c r="N190" s="21">
        <f>IF(Sheet1!Q151="","",Sheet1!Q151)</f>
      </c>
      <c r="O190" s="21">
        <f>IF(Sheet1!R151="","",Sheet1!R151)</f>
      </c>
      <c r="P190" s="21">
        <f>IF(Sheet1!S151="","",Sheet1!S151)</f>
      </c>
    </row>
    <row r="191" spans="6:16" ht="12.75">
      <c r="F191">
        <f>IF(Sheet1!$G$145="","",Sheet1!$G$145)</f>
      </c>
      <c r="G191">
        <f>IF(Sheet1!$F151="","",Sheet1!$F151)</f>
      </c>
      <c r="H191" s="21">
        <f>IF(Sheet1!$G151="","",Sheet1!$G151)</f>
      </c>
      <c r="I191" s="21">
        <f>IF(Sheet1!$H151="","",Sheet1!$H151)</f>
      </c>
      <c r="J191" s="21">
        <f>IF(Sheet1!$I151="","",Sheet1!$I151)</f>
      </c>
      <c r="L191">
        <f>IF(Sheet1!$Q$145="","",Sheet1!$Q$145)</f>
      </c>
      <c r="M191">
        <f>IF(Sheet1!P154="","",Sheet1!P154)</f>
      </c>
      <c r="N191" s="21">
        <f>IF(Sheet1!Q154="","",Sheet1!Q154)</f>
      </c>
      <c r="O191" s="21">
        <f>IF(Sheet1!R154="","",Sheet1!R154)</f>
      </c>
      <c r="P191" s="21">
        <f>IF(Sheet1!S154="","",Sheet1!S154)</f>
      </c>
    </row>
    <row r="192" spans="6:16" ht="12.75">
      <c r="F192">
        <f>IF(Sheet1!$G$145="","",Sheet1!$G$145)</f>
      </c>
      <c r="G192">
        <f>IF(Sheet1!$F154="","",Sheet1!$F154)</f>
      </c>
      <c r="H192" s="21">
        <f>IF(Sheet1!$G154="","",Sheet1!$G154)</f>
      </c>
      <c r="I192" s="21">
        <f>IF(Sheet1!$H154="","",Sheet1!$H154)</f>
      </c>
      <c r="J192" s="21">
        <f>IF(Sheet1!$I154="","",Sheet1!$I154)</f>
      </c>
      <c r="L192">
        <f>IF(Sheet1!$Q$145="","",Sheet1!$Q$145)</f>
      </c>
      <c r="M192">
        <f>IF(Sheet1!P155="","",Sheet1!P155)</f>
      </c>
      <c r="N192" s="21">
        <f>IF(Sheet1!Q155="","",Sheet1!Q155)</f>
      </c>
      <c r="O192" s="21">
        <f>IF(Sheet1!R155="","",Sheet1!R155)</f>
      </c>
      <c r="P192" s="21">
        <f>IF(Sheet1!S155="","",Sheet1!S155)</f>
      </c>
    </row>
    <row r="193" spans="6:16" ht="12.75">
      <c r="F193">
        <f>IF(Sheet1!$G$145="","",Sheet1!$G$145)</f>
      </c>
      <c r="G193">
        <f>IF(Sheet1!$F155="","",Sheet1!$F155)</f>
      </c>
      <c r="H193" s="21">
        <f>IF(Sheet1!$G155="","",Sheet1!$G155)</f>
      </c>
      <c r="I193" s="21">
        <f>IF(Sheet1!$H155="","",Sheet1!$H155)</f>
      </c>
      <c r="J193" s="21">
        <f>IF(Sheet1!$I155="","",Sheet1!$I155)</f>
      </c>
      <c r="L193">
        <f>IF(Sheet1!$Q$145="","",Sheet1!$Q$145)</f>
      </c>
      <c r="M193">
        <f>IF(Sheet1!P156="","",Sheet1!P156)</f>
      </c>
      <c r="N193" s="21">
        <f>IF(Sheet1!Q156="","",Sheet1!Q156)</f>
      </c>
      <c r="O193" s="21">
        <f>IF(Sheet1!R156="","",Sheet1!R156)</f>
      </c>
      <c r="P193" s="21">
        <f>IF(Sheet1!S156="","",Sheet1!S156)</f>
      </c>
    </row>
    <row r="194" spans="6:16" ht="12.75">
      <c r="F194">
        <f>IF(Sheet1!$G$145="","",Sheet1!$G$145)</f>
      </c>
      <c r="G194">
        <f>IF(Sheet1!$F156="","",Sheet1!$F156)</f>
      </c>
      <c r="H194" s="21">
        <f>IF(Sheet1!$G156="","",Sheet1!$G156)</f>
      </c>
      <c r="I194" s="21">
        <f>IF(Sheet1!$H156="","",Sheet1!$H156)</f>
      </c>
      <c r="J194" s="21">
        <f>IF(Sheet1!$I156="","",Sheet1!$I156)</f>
      </c>
      <c r="L194" t="str">
        <f>IF(Sheet1!$L$41="","",Sheet1!$L$41)</f>
        <v>KELLER 2</v>
      </c>
      <c r="M194" t="str">
        <f>IF(Sheet1!K47="","",Sheet1!K47)</f>
        <v>ELLIE SMITH</v>
      </c>
      <c r="N194" s="21" t="str">
        <f>IF(Sheet1!L47="","",Sheet1!L47)</f>
        <v>ns</v>
      </c>
      <c r="O194" s="21" t="str">
        <f>IF(Sheet1!M47="","",Sheet1!M47)</f>
        <v>NS</v>
      </c>
      <c r="P194" s="21">
        <f>IF(Sheet1!N47="","",Sheet1!N47)</f>
      </c>
    </row>
  </sheetData>
  <sheetProtection/>
  <mergeCells count="4">
    <mergeCell ref="A1:D1"/>
    <mergeCell ref="A28:D28"/>
    <mergeCell ref="F1:J1"/>
    <mergeCell ref="L1:P1"/>
  </mergeCells>
  <conditionalFormatting sqref="L3:L194 F3:F194">
    <cfRule type="expression" priority="1" dxfId="2" stopIfTrue="1">
      <formula>G3=""</formula>
    </cfRule>
  </conditionalFormatting>
  <conditionalFormatting sqref="J3:J194 P3:P194 B3:C26 B30:C53">
    <cfRule type="cellIs" priority="2" dxfId="0" operator="equal" stopIfTrue="1">
      <formula>999</formula>
    </cfRule>
  </conditionalFormatting>
  <conditionalFormatting sqref="D3:D26 D30:D53">
    <cfRule type="cellIs" priority="3" dxfId="0" operator="equal" stopIfTrue="1">
      <formula>9999</formula>
    </cfRule>
  </conditionalFormatting>
  <printOptions/>
  <pageMargins left="0.75" right="0.75" top="1" bottom="1" header="0.5" footer="0.5"/>
  <pageSetup horizontalDpi="600" verticalDpi="600" orientation="portrait" r:id="rId5"/>
  <tableParts>
    <tablePart r:id="rId4"/>
    <tablePart r:id="rId1"/>
    <tablePart r:id="rId3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pmc63</dc:creator>
  <cp:keywords/>
  <dc:description/>
  <cp:lastModifiedBy>BISD</cp:lastModifiedBy>
  <cp:lastPrinted>2013-02-18T03:49:53Z</cp:lastPrinted>
  <dcterms:created xsi:type="dcterms:W3CDTF">2013-02-17T22:55:04Z</dcterms:created>
  <dcterms:modified xsi:type="dcterms:W3CDTF">2017-10-10T20:36:15Z</dcterms:modified>
  <cp:category/>
  <cp:version/>
  <cp:contentType/>
  <cp:contentStatus/>
</cp:coreProperties>
</file>